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arks files\Personal\Boat\Keel bolts\"/>
    </mc:Choice>
  </mc:AlternateContent>
  <bookViews>
    <workbookView xWindow="0" yWindow="135" windowWidth="15210" windowHeight="86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Sheet1!$A$1:$O$108</definedName>
  </definedNames>
  <calcPr calcId="15251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</calcChain>
</file>

<file path=xl/comments1.xml><?xml version="1.0" encoding="utf-8"?>
<comments xmlns="http://schemas.openxmlformats.org/spreadsheetml/2006/main">
  <authors>
    <author>Mark Raynes</author>
  </authors>
  <commentList>
    <comment ref="D33" authorId="0" shapeId="0">
      <text>
        <r>
          <rPr>
            <b/>
            <sz val="8"/>
            <color indexed="81"/>
            <rFont val="Tahoma"/>
          </rPr>
          <t>Mark Raynes:</t>
        </r>
        <r>
          <rPr>
            <sz val="8"/>
            <color indexed="81"/>
            <rFont val="Tahoma"/>
          </rPr>
          <t xml:space="preserve">
1
</t>
        </r>
      </text>
    </comment>
    <comment ref="F33" authorId="0" shapeId="0">
      <text>
        <r>
          <rPr>
            <b/>
            <sz val="8"/>
            <color indexed="81"/>
            <rFont val="Tahoma"/>
          </rPr>
          <t>Mark Raynes:</t>
        </r>
        <r>
          <rPr>
            <sz val="8"/>
            <color indexed="81"/>
            <rFont val="Tahoma"/>
          </rPr>
          <t xml:space="preserve">
=hole depth+ head+plate+washer+nut + allowance
</t>
        </r>
      </text>
    </comment>
    <comment ref="D34" authorId="0" shapeId="0">
      <text>
        <r>
          <rPr>
            <b/>
            <sz val="8"/>
            <color indexed="81"/>
            <rFont val="Tahoma"/>
          </rPr>
          <t>Mark Raynes:</t>
        </r>
        <r>
          <rPr>
            <sz val="8"/>
            <color indexed="81"/>
            <rFont val="Tahoma"/>
          </rPr>
          <t xml:space="preserve">
2</t>
        </r>
      </text>
    </comment>
    <comment ref="F34" authorId="0" shapeId="0">
      <text>
        <r>
          <rPr>
            <b/>
            <sz val="8"/>
            <color indexed="81"/>
            <rFont val="Tahoma"/>
          </rPr>
          <t>Mark Raynes:</t>
        </r>
        <r>
          <rPr>
            <sz val="8"/>
            <color indexed="81"/>
            <rFont val="Tahoma"/>
          </rPr>
          <t xml:space="preserve">
=hole depth+ head+plate+washer+nut + allowance</t>
        </r>
      </text>
    </comment>
    <comment ref="D35" authorId="0" shapeId="0">
      <text>
        <r>
          <rPr>
            <b/>
            <sz val="8"/>
            <color indexed="81"/>
            <rFont val="Tahoma"/>
          </rPr>
          <t>Mark Raynes:</t>
        </r>
        <r>
          <rPr>
            <sz val="8"/>
            <color indexed="81"/>
            <rFont val="Tahoma"/>
          </rPr>
          <t xml:space="preserve">
3</t>
        </r>
      </text>
    </comment>
    <comment ref="F35" authorId="0" shapeId="0">
      <text>
        <r>
          <rPr>
            <b/>
            <sz val="8"/>
            <color indexed="81"/>
            <rFont val="Tahoma"/>
          </rPr>
          <t>Mark Raynes:</t>
        </r>
        <r>
          <rPr>
            <sz val="8"/>
            <color indexed="81"/>
            <rFont val="Tahoma"/>
          </rPr>
          <t xml:space="preserve">
=hole depth+ head+plate+washer+nut + allowance</t>
        </r>
      </text>
    </comment>
    <comment ref="D36" authorId="0" shapeId="0">
      <text>
        <r>
          <rPr>
            <b/>
            <sz val="8"/>
            <color indexed="81"/>
            <rFont val="Tahoma"/>
          </rPr>
          <t>Mark Raynes:</t>
        </r>
        <r>
          <rPr>
            <sz val="8"/>
            <color indexed="81"/>
            <rFont val="Tahoma"/>
          </rPr>
          <t xml:space="preserve">
4</t>
        </r>
      </text>
    </comment>
    <comment ref="F36" authorId="0" shapeId="0">
      <text>
        <r>
          <rPr>
            <b/>
            <sz val="8"/>
            <color indexed="81"/>
            <rFont val="Tahoma"/>
          </rPr>
          <t>Mark Raynes:</t>
        </r>
        <r>
          <rPr>
            <sz val="8"/>
            <color indexed="81"/>
            <rFont val="Tahoma"/>
          </rPr>
          <t xml:space="preserve">
=hole depth+ head+plate+washer+nut + allowance</t>
        </r>
      </text>
    </comment>
    <comment ref="D37" authorId="0" shapeId="0">
      <text>
        <r>
          <rPr>
            <b/>
            <sz val="8"/>
            <color indexed="81"/>
            <rFont val="Tahoma"/>
          </rPr>
          <t>Mark Raynes:</t>
        </r>
        <r>
          <rPr>
            <sz val="8"/>
            <color indexed="81"/>
            <rFont val="Tahoma"/>
          </rPr>
          <t xml:space="preserve">
5</t>
        </r>
      </text>
    </comment>
    <comment ref="F37" authorId="0" shapeId="0">
      <text>
        <r>
          <rPr>
            <b/>
            <sz val="8"/>
            <color indexed="81"/>
            <rFont val="Tahoma"/>
          </rPr>
          <t>Mark Raynes:</t>
        </r>
        <r>
          <rPr>
            <sz val="8"/>
            <color indexed="81"/>
            <rFont val="Tahoma"/>
          </rPr>
          <t xml:space="preserve">
=hole depth+ head+plate+washer+nut + allowance</t>
        </r>
      </text>
    </comment>
    <comment ref="D38" authorId="0" shapeId="0">
      <text>
        <r>
          <rPr>
            <b/>
            <sz val="8"/>
            <color indexed="81"/>
            <rFont val="Tahoma"/>
          </rPr>
          <t>Mark Raynes:</t>
        </r>
        <r>
          <rPr>
            <sz val="8"/>
            <color indexed="81"/>
            <rFont val="Tahoma"/>
          </rPr>
          <t xml:space="preserve">
6</t>
        </r>
      </text>
    </comment>
    <comment ref="F38" authorId="0" shapeId="0">
      <text>
        <r>
          <rPr>
            <b/>
            <sz val="8"/>
            <color indexed="81"/>
            <rFont val="Tahoma"/>
          </rPr>
          <t>Mark Raynes:</t>
        </r>
        <r>
          <rPr>
            <sz val="8"/>
            <color indexed="81"/>
            <rFont val="Tahoma"/>
          </rPr>
          <t xml:space="preserve">
=hole depth+ head+plate+washer+nut + allowance</t>
        </r>
      </text>
    </comment>
  </commentList>
</comments>
</file>

<file path=xl/sharedStrings.xml><?xml version="1.0" encoding="utf-8"?>
<sst xmlns="http://schemas.openxmlformats.org/spreadsheetml/2006/main" count="108" uniqueCount="61">
  <si>
    <t>Manchester &amp; Salford Lifeboat Keel bolts</t>
  </si>
  <si>
    <t>Bolt Numbers</t>
  </si>
  <si>
    <t>Diameter</t>
  </si>
  <si>
    <t>Comment</t>
  </si>
  <si>
    <t>3           5</t>
  </si>
  <si>
    <t>Bow</t>
  </si>
  <si>
    <t xml:space="preserve">     7        9     11      13       15</t>
  </si>
  <si>
    <t xml:space="preserve">     6        8      10      12       14</t>
  </si>
  <si>
    <t xml:space="preserve">    16       17       18 19       20       21 22</t>
  </si>
  <si>
    <t>23     24'  24</t>
  </si>
  <si>
    <t>FP</t>
  </si>
  <si>
    <t>hole</t>
  </si>
  <si>
    <t>28   29   30    31    32   33    34</t>
  </si>
  <si>
    <t>75% head</t>
  </si>
  <si>
    <t>5% head</t>
  </si>
  <si>
    <t>60% head</t>
  </si>
  <si>
    <t>10% head</t>
  </si>
  <si>
    <t>no head</t>
  </si>
  <si>
    <t>50% head</t>
  </si>
  <si>
    <t>20% head</t>
  </si>
  <si>
    <t>50 % head</t>
  </si>
  <si>
    <t>90% head</t>
  </si>
  <si>
    <t>Note: Threads to be Whitworth 3/4 &amp; 5/8 as indicated above</t>
  </si>
  <si>
    <t>85% head</t>
  </si>
  <si>
    <t>Blind bolts / cut keel pockets</t>
  </si>
  <si>
    <t xml:space="preserve">     *      'ed bolts are potential samples</t>
  </si>
  <si>
    <t>Finished length  (MM)</t>
  </si>
  <si>
    <t>4*</t>
  </si>
  <si>
    <t>5*</t>
  </si>
  <si>
    <t>10*</t>
  </si>
  <si>
    <t>17*</t>
  </si>
  <si>
    <t>24' *</t>
  </si>
  <si>
    <t>Bolt type</t>
  </si>
  <si>
    <t>A</t>
  </si>
  <si>
    <t xml:space="preserve">B </t>
  </si>
  <si>
    <t>Type B</t>
  </si>
  <si>
    <t>Centre board area</t>
  </si>
  <si>
    <t>Thread length</t>
  </si>
  <si>
    <t>Bolts all replaced 2004   Boat Launched again:</t>
  </si>
  <si>
    <t>15% head</t>
  </si>
  <si>
    <t>30% head and badly corroded shank near nut</t>
  </si>
  <si>
    <t>40% head and badly corroded shank near nut</t>
  </si>
  <si>
    <t>5% head and badly corroded</t>
  </si>
  <si>
    <t>90% head quite good for age</t>
  </si>
  <si>
    <t>no head and very difficult to extract (parted)</t>
  </si>
  <si>
    <t xml:space="preserve"> error Bolt Numbers</t>
  </si>
  <si>
    <t>Type A 3/4" bolts</t>
  </si>
  <si>
    <t>Type A 5/8" bolts</t>
  </si>
  <si>
    <t>Type B 3/4" bolts</t>
  </si>
  <si>
    <t>Head details</t>
  </si>
  <si>
    <t>Drill and Tap 3/4" Whitworth</t>
  </si>
  <si>
    <t>Mill slot 5mm wide by</t>
  </si>
  <si>
    <t>4mm deep after welding</t>
  </si>
  <si>
    <t>head to shank</t>
  </si>
  <si>
    <t>Bolt shank details</t>
  </si>
  <si>
    <t>angle corners for welding</t>
  </si>
  <si>
    <t xml:space="preserve">            12mm thick plate</t>
  </si>
  <si>
    <t>3/4 " clearance</t>
  </si>
  <si>
    <t>all parts will be galvanized, so allow for this clearance on drilled holes</t>
  </si>
  <si>
    <t>80% head &amp; bolts intact (pockets cut in keel side deadwood)</t>
  </si>
  <si>
    <t>round all corners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</si>
</sst>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1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u/>
      <sz val="10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12" fontId="0" fillId="0" borderId="1" xfId="0" applyNumberFormat="1" applyBorder="1" applyAlignment="1">
      <alignment horizontal="center"/>
    </xf>
    <xf numFmtId="1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2" fontId="1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vertical="top" wrapText="1"/>
    </xf>
    <xf numFmtId="0" fontId="0" fillId="3" borderId="1" xfId="0" applyFill="1" applyBorder="1" applyAlignment="1">
      <alignment horizontal="center"/>
    </xf>
    <xf numFmtId="12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1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3" fontId="1" fillId="3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1" fillId="2" borderId="2" xfId="0" applyFont="1" applyFill="1" applyBorder="1" applyAlignment="1">
      <alignment horizontal="center"/>
    </xf>
    <xf numFmtId="12" fontId="3" fillId="3" borderId="1" xfId="0" applyNumberFormat="1" applyFont="1" applyFill="1" applyBorder="1" applyAlignment="1">
      <alignment horizontal="center"/>
    </xf>
    <xf numFmtId="12" fontId="4" fillId="3" borderId="1" xfId="0" applyNumberFormat="1" applyFont="1" applyFill="1" applyBorder="1" applyAlignment="1">
      <alignment horizontal="center"/>
    </xf>
    <xf numFmtId="12" fontId="5" fillId="0" borderId="1" xfId="0" applyNumberFormat="1" applyFont="1" applyBorder="1" applyAlignment="1">
      <alignment horizontal="center"/>
    </xf>
    <xf numFmtId="12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3" borderId="1" xfId="0" applyFont="1" applyFill="1" applyBorder="1"/>
    <xf numFmtId="0" fontId="8" fillId="0" borderId="1" xfId="0" applyFont="1" applyBorder="1"/>
    <xf numFmtId="0" fontId="8" fillId="3" borderId="1" xfId="0" applyFont="1" applyFill="1" applyBorder="1"/>
    <xf numFmtId="12" fontId="6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43</xdr:row>
      <xdr:rowOff>9525</xdr:rowOff>
    </xdr:from>
    <xdr:to>
      <xdr:col>3</xdr:col>
      <xdr:colOff>76200</xdr:colOff>
      <xdr:row>47</xdr:row>
      <xdr:rowOff>152400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2914650" y="6972300"/>
          <a:ext cx="7620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371475</xdr:colOff>
      <xdr:row>44</xdr:row>
      <xdr:rowOff>0</xdr:rowOff>
    </xdr:from>
    <xdr:to>
      <xdr:col>2</xdr:col>
      <xdr:colOff>447675</xdr:colOff>
      <xdr:row>44</xdr:row>
      <xdr:rowOff>104775</xdr:rowOff>
    </xdr:to>
    <xdr:sp macro="" textlink="">
      <xdr:nvSpPr>
        <xdr:cNvPr id="1027" name="Oval 3"/>
        <xdr:cNvSpPr>
          <a:spLocks noChangeArrowheads="1"/>
        </xdr:cNvSpPr>
      </xdr:nvSpPr>
      <xdr:spPr bwMode="auto">
        <a:xfrm>
          <a:off x="2514600" y="7124700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45</xdr:row>
      <xdr:rowOff>152400</xdr:rowOff>
    </xdr:from>
    <xdr:to>
      <xdr:col>2</xdr:col>
      <xdr:colOff>457200</xdr:colOff>
      <xdr:row>46</xdr:row>
      <xdr:rowOff>95250</xdr:rowOff>
    </xdr:to>
    <xdr:sp macro="" textlink="">
      <xdr:nvSpPr>
        <xdr:cNvPr id="1028" name="Oval 4"/>
        <xdr:cNvSpPr>
          <a:spLocks noChangeArrowheads="1"/>
        </xdr:cNvSpPr>
      </xdr:nvSpPr>
      <xdr:spPr bwMode="auto">
        <a:xfrm>
          <a:off x="2524125" y="7439025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44</xdr:row>
      <xdr:rowOff>0</xdr:rowOff>
    </xdr:from>
    <xdr:to>
      <xdr:col>3</xdr:col>
      <xdr:colOff>447675</xdr:colOff>
      <xdr:row>44</xdr:row>
      <xdr:rowOff>104775</xdr:rowOff>
    </xdr:to>
    <xdr:sp macro="" textlink="">
      <xdr:nvSpPr>
        <xdr:cNvPr id="1029" name="Oval 5"/>
        <xdr:cNvSpPr>
          <a:spLocks noChangeArrowheads="1"/>
        </xdr:cNvSpPr>
      </xdr:nvSpPr>
      <xdr:spPr bwMode="auto">
        <a:xfrm>
          <a:off x="3286125" y="7124700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657225</xdr:colOff>
      <xdr:row>46</xdr:row>
      <xdr:rowOff>9525</xdr:rowOff>
    </xdr:from>
    <xdr:to>
      <xdr:col>3</xdr:col>
      <xdr:colOff>733425</xdr:colOff>
      <xdr:row>46</xdr:row>
      <xdr:rowOff>114300</xdr:rowOff>
    </xdr:to>
    <xdr:sp macro="" textlink="">
      <xdr:nvSpPr>
        <xdr:cNvPr id="1030" name="Oval 6"/>
        <xdr:cNvSpPr>
          <a:spLocks noChangeArrowheads="1"/>
        </xdr:cNvSpPr>
      </xdr:nvSpPr>
      <xdr:spPr bwMode="auto">
        <a:xfrm>
          <a:off x="3571875" y="7458075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876300</xdr:colOff>
      <xdr:row>43</xdr:row>
      <xdr:rowOff>142875</xdr:rowOff>
    </xdr:from>
    <xdr:to>
      <xdr:col>3</xdr:col>
      <xdr:colOff>952500</xdr:colOff>
      <xdr:row>44</xdr:row>
      <xdr:rowOff>85725</xdr:rowOff>
    </xdr:to>
    <xdr:sp macro="" textlink="">
      <xdr:nvSpPr>
        <xdr:cNvPr id="1031" name="Oval 7"/>
        <xdr:cNvSpPr>
          <a:spLocks noChangeArrowheads="1"/>
        </xdr:cNvSpPr>
      </xdr:nvSpPr>
      <xdr:spPr bwMode="auto">
        <a:xfrm>
          <a:off x="3790950" y="7105650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43</xdr:row>
      <xdr:rowOff>152400</xdr:rowOff>
    </xdr:from>
    <xdr:to>
      <xdr:col>5</xdr:col>
      <xdr:colOff>285750</xdr:colOff>
      <xdr:row>44</xdr:row>
      <xdr:rowOff>95250</xdr:rowOff>
    </xdr:to>
    <xdr:sp macro="" textlink="">
      <xdr:nvSpPr>
        <xdr:cNvPr id="1032" name="Oval 8"/>
        <xdr:cNvSpPr>
          <a:spLocks noChangeArrowheads="1"/>
        </xdr:cNvSpPr>
      </xdr:nvSpPr>
      <xdr:spPr bwMode="auto">
        <a:xfrm>
          <a:off x="4086225" y="7115175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46</xdr:row>
      <xdr:rowOff>38100</xdr:rowOff>
    </xdr:from>
    <xdr:to>
      <xdr:col>5</xdr:col>
      <xdr:colOff>285750</xdr:colOff>
      <xdr:row>46</xdr:row>
      <xdr:rowOff>142875</xdr:rowOff>
    </xdr:to>
    <xdr:sp macro="" textlink="">
      <xdr:nvSpPr>
        <xdr:cNvPr id="1033" name="Oval 9"/>
        <xdr:cNvSpPr>
          <a:spLocks noChangeArrowheads="1"/>
        </xdr:cNvSpPr>
      </xdr:nvSpPr>
      <xdr:spPr bwMode="auto">
        <a:xfrm>
          <a:off x="4086225" y="7486650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581025</xdr:colOff>
      <xdr:row>43</xdr:row>
      <xdr:rowOff>152400</xdr:rowOff>
    </xdr:from>
    <xdr:to>
      <xdr:col>5</xdr:col>
      <xdr:colOff>657225</xdr:colOff>
      <xdr:row>44</xdr:row>
      <xdr:rowOff>95250</xdr:rowOff>
    </xdr:to>
    <xdr:sp macro="" textlink="">
      <xdr:nvSpPr>
        <xdr:cNvPr id="1034" name="Oval 10"/>
        <xdr:cNvSpPr>
          <a:spLocks noChangeArrowheads="1"/>
        </xdr:cNvSpPr>
      </xdr:nvSpPr>
      <xdr:spPr bwMode="auto">
        <a:xfrm>
          <a:off x="4457700" y="7115175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46</xdr:row>
      <xdr:rowOff>28575</xdr:rowOff>
    </xdr:from>
    <xdr:to>
      <xdr:col>5</xdr:col>
      <xdr:colOff>666750</xdr:colOff>
      <xdr:row>46</xdr:row>
      <xdr:rowOff>133350</xdr:rowOff>
    </xdr:to>
    <xdr:sp macro="" textlink="">
      <xdr:nvSpPr>
        <xdr:cNvPr id="1035" name="Oval 11"/>
        <xdr:cNvSpPr>
          <a:spLocks noChangeArrowheads="1"/>
        </xdr:cNvSpPr>
      </xdr:nvSpPr>
      <xdr:spPr bwMode="auto">
        <a:xfrm>
          <a:off x="4467225" y="7477125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923925</xdr:colOff>
      <xdr:row>43</xdr:row>
      <xdr:rowOff>152400</xdr:rowOff>
    </xdr:from>
    <xdr:to>
      <xdr:col>5</xdr:col>
      <xdr:colOff>1000125</xdr:colOff>
      <xdr:row>44</xdr:row>
      <xdr:rowOff>95250</xdr:rowOff>
    </xdr:to>
    <xdr:sp macro="" textlink="">
      <xdr:nvSpPr>
        <xdr:cNvPr id="1037" name="Oval 13"/>
        <xdr:cNvSpPr>
          <a:spLocks noChangeArrowheads="1"/>
        </xdr:cNvSpPr>
      </xdr:nvSpPr>
      <xdr:spPr bwMode="auto">
        <a:xfrm>
          <a:off x="4800600" y="7115175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933450</xdr:colOff>
      <xdr:row>46</xdr:row>
      <xdr:rowOff>28575</xdr:rowOff>
    </xdr:from>
    <xdr:to>
      <xdr:col>5</xdr:col>
      <xdr:colOff>1009650</xdr:colOff>
      <xdr:row>46</xdr:row>
      <xdr:rowOff>133350</xdr:rowOff>
    </xdr:to>
    <xdr:sp macro="" textlink="">
      <xdr:nvSpPr>
        <xdr:cNvPr id="1038" name="Oval 14"/>
        <xdr:cNvSpPr>
          <a:spLocks noChangeArrowheads="1"/>
        </xdr:cNvSpPr>
      </xdr:nvSpPr>
      <xdr:spPr bwMode="auto">
        <a:xfrm>
          <a:off x="4810125" y="7477125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1285875</xdr:colOff>
      <xdr:row>44</xdr:row>
      <xdr:rowOff>0</xdr:rowOff>
    </xdr:from>
    <xdr:to>
      <xdr:col>5</xdr:col>
      <xdr:colOff>1362075</xdr:colOff>
      <xdr:row>44</xdr:row>
      <xdr:rowOff>104775</xdr:rowOff>
    </xdr:to>
    <xdr:sp macro="" textlink="">
      <xdr:nvSpPr>
        <xdr:cNvPr id="1039" name="Oval 15"/>
        <xdr:cNvSpPr>
          <a:spLocks noChangeArrowheads="1"/>
        </xdr:cNvSpPr>
      </xdr:nvSpPr>
      <xdr:spPr bwMode="auto">
        <a:xfrm>
          <a:off x="5162550" y="7124700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1285875</xdr:colOff>
      <xdr:row>46</xdr:row>
      <xdr:rowOff>28575</xdr:rowOff>
    </xdr:from>
    <xdr:to>
      <xdr:col>5</xdr:col>
      <xdr:colOff>1362075</xdr:colOff>
      <xdr:row>46</xdr:row>
      <xdr:rowOff>133350</xdr:rowOff>
    </xdr:to>
    <xdr:sp macro="" textlink="">
      <xdr:nvSpPr>
        <xdr:cNvPr id="1040" name="Oval 16"/>
        <xdr:cNvSpPr>
          <a:spLocks noChangeArrowheads="1"/>
        </xdr:cNvSpPr>
      </xdr:nvSpPr>
      <xdr:spPr bwMode="auto">
        <a:xfrm>
          <a:off x="5162550" y="7477125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1685925</xdr:colOff>
      <xdr:row>44</xdr:row>
      <xdr:rowOff>0</xdr:rowOff>
    </xdr:from>
    <xdr:to>
      <xdr:col>5</xdr:col>
      <xdr:colOff>1762125</xdr:colOff>
      <xdr:row>44</xdr:row>
      <xdr:rowOff>104775</xdr:rowOff>
    </xdr:to>
    <xdr:sp macro="" textlink="">
      <xdr:nvSpPr>
        <xdr:cNvPr id="1041" name="Oval 17"/>
        <xdr:cNvSpPr>
          <a:spLocks noChangeArrowheads="1"/>
        </xdr:cNvSpPr>
      </xdr:nvSpPr>
      <xdr:spPr bwMode="auto">
        <a:xfrm>
          <a:off x="5562600" y="7124700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1685925</xdr:colOff>
      <xdr:row>46</xdr:row>
      <xdr:rowOff>28575</xdr:rowOff>
    </xdr:from>
    <xdr:to>
      <xdr:col>5</xdr:col>
      <xdr:colOff>1762125</xdr:colOff>
      <xdr:row>46</xdr:row>
      <xdr:rowOff>133350</xdr:rowOff>
    </xdr:to>
    <xdr:sp macro="" textlink="">
      <xdr:nvSpPr>
        <xdr:cNvPr id="1042" name="Oval 18"/>
        <xdr:cNvSpPr>
          <a:spLocks noChangeArrowheads="1"/>
        </xdr:cNvSpPr>
      </xdr:nvSpPr>
      <xdr:spPr bwMode="auto">
        <a:xfrm>
          <a:off x="5562600" y="7477125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42</xdr:row>
      <xdr:rowOff>152400</xdr:rowOff>
    </xdr:from>
    <xdr:to>
      <xdr:col>6</xdr:col>
      <xdr:colOff>76200</xdr:colOff>
      <xdr:row>47</xdr:row>
      <xdr:rowOff>152400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5705475" y="6953250"/>
          <a:ext cx="762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800100</xdr:colOff>
      <xdr:row>45</xdr:row>
      <xdr:rowOff>0</xdr:rowOff>
    </xdr:from>
    <xdr:to>
      <xdr:col>5</xdr:col>
      <xdr:colOff>1771650</xdr:colOff>
      <xdr:row>45</xdr:row>
      <xdr:rowOff>152400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714750" y="7286625"/>
          <a:ext cx="19335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371475</xdr:colOff>
      <xdr:row>43</xdr:row>
      <xdr:rowOff>9525</xdr:rowOff>
    </xdr:from>
    <xdr:to>
      <xdr:col>6</xdr:col>
      <xdr:colOff>447675</xdr:colOff>
      <xdr:row>48</xdr:row>
      <xdr:rowOff>0</xdr:rowOff>
    </xdr:to>
    <xdr:sp macro="" textlink="">
      <xdr:nvSpPr>
        <xdr:cNvPr id="1047" name="Rectangle 23"/>
        <xdr:cNvSpPr>
          <a:spLocks noChangeArrowheads="1"/>
        </xdr:cNvSpPr>
      </xdr:nvSpPr>
      <xdr:spPr bwMode="auto">
        <a:xfrm>
          <a:off x="6076950" y="6972300"/>
          <a:ext cx="7620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800100</xdr:colOff>
      <xdr:row>43</xdr:row>
      <xdr:rowOff>9525</xdr:rowOff>
    </xdr:from>
    <xdr:to>
      <xdr:col>6</xdr:col>
      <xdr:colOff>876300</xdr:colOff>
      <xdr:row>48</xdr:row>
      <xdr:rowOff>0</xdr:rowOff>
    </xdr:to>
    <xdr:sp macro="" textlink="">
      <xdr:nvSpPr>
        <xdr:cNvPr id="1048" name="Rectangle 24"/>
        <xdr:cNvSpPr>
          <a:spLocks noChangeArrowheads="1"/>
        </xdr:cNvSpPr>
      </xdr:nvSpPr>
      <xdr:spPr bwMode="auto">
        <a:xfrm>
          <a:off x="6505575" y="6972300"/>
          <a:ext cx="7620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1371600</xdr:colOff>
      <xdr:row>43</xdr:row>
      <xdr:rowOff>0</xdr:rowOff>
    </xdr:from>
    <xdr:to>
      <xdr:col>6</xdr:col>
      <xdr:colOff>1447800</xdr:colOff>
      <xdr:row>47</xdr:row>
      <xdr:rowOff>152400</xdr:rowOff>
    </xdr:to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7077075" y="6962775"/>
          <a:ext cx="7620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2343150</xdr:colOff>
      <xdr:row>43</xdr:row>
      <xdr:rowOff>0</xdr:rowOff>
    </xdr:from>
    <xdr:to>
      <xdr:col>6</xdr:col>
      <xdr:colOff>2419350</xdr:colOff>
      <xdr:row>47</xdr:row>
      <xdr:rowOff>152400</xdr:rowOff>
    </xdr:to>
    <xdr:sp macro="" textlink="">
      <xdr:nvSpPr>
        <xdr:cNvPr id="1050" name="Rectangle 26"/>
        <xdr:cNvSpPr>
          <a:spLocks noChangeArrowheads="1"/>
        </xdr:cNvSpPr>
      </xdr:nvSpPr>
      <xdr:spPr bwMode="auto">
        <a:xfrm>
          <a:off x="8048625" y="6962775"/>
          <a:ext cx="7620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1771650</xdr:colOff>
      <xdr:row>43</xdr:row>
      <xdr:rowOff>9525</xdr:rowOff>
    </xdr:from>
    <xdr:to>
      <xdr:col>6</xdr:col>
      <xdr:colOff>1847850</xdr:colOff>
      <xdr:row>48</xdr:row>
      <xdr:rowOff>0</xdr:rowOff>
    </xdr:to>
    <xdr:sp macro="" textlink="">
      <xdr:nvSpPr>
        <xdr:cNvPr id="1051" name="Rectangle 27"/>
        <xdr:cNvSpPr>
          <a:spLocks noChangeArrowheads="1"/>
        </xdr:cNvSpPr>
      </xdr:nvSpPr>
      <xdr:spPr bwMode="auto">
        <a:xfrm>
          <a:off x="7477125" y="6972300"/>
          <a:ext cx="7620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190500</xdr:colOff>
      <xdr:row>45</xdr:row>
      <xdr:rowOff>28575</xdr:rowOff>
    </xdr:from>
    <xdr:to>
      <xdr:col>6</xdr:col>
      <xdr:colOff>266700</xdr:colOff>
      <xdr:row>45</xdr:row>
      <xdr:rowOff>133350</xdr:rowOff>
    </xdr:to>
    <xdr:sp macro="" textlink="">
      <xdr:nvSpPr>
        <xdr:cNvPr id="1052" name="Oval 28"/>
        <xdr:cNvSpPr>
          <a:spLocks noChangeArrowheads="1"/>
        </xdr:cNvSpPr>
      </xdr:nvSpPr>
      <xdr:spPr bwMode="auto">
        <a:xfrm>
          <a:off x="5895975" y="7315200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609600</xdr:colOff>
      <xdr:row>45</xdr:row>
      <xdr:rowOff>28575</xdr:rowOff>
    </xdr:from>
    <xdr:to>
      <xdr:col>6</xdr:col>
      <xdr:colOff>685800</xdr:colOff>
      <xdr:row>45</xdr:row>
      <xdr:rowOff>133350</xdr:rowOff>
    </xdr:to>
    <xdr:sp macro="" textlink="">
      <xdr:nvSpPr>
        <xdr:cNvPr id="1053" name="Oval 29"/>
        <xdr:cNvSpPr>
          <a:spLocks noChangeArrowheads="1"/>
        </xdr:cNvSpPr>
      </xdr:nvSpPr>
      <xdr:spPr bwMode="auto">
        <a:xfrm>
          <a:off x="6315075" y="7315200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1009650</xdr:colOff>
      <xdr:row>45</xdr:row>
      <xdr:rowOff>28575</xdr:rowOff>
    </xdr:from>
    <xdr:to>
      <xdr:col>6</xdr:col>
      <xdr:colOff>1085850</xdr:colOff>
      <xdr:row>45</xdr:row>
      <xdr:rowOff>133350</xdr:rowOff>
    </xdr:to>
    <xdr:sp macro="" textlink="">
      <xdr:nvSpPr>
        <xdr:cNvPr id="1054" name="Oval 30"/>
        <xdr:cNvSpPr>
          <a:spLocks noChangeArrowheads="1"/>
        </xdr:cNvSpPr>
      </xdr:nvSpPr>
      <xdr:spPr bwMode="auto">
        <a:xfrm>
          <a:off x="6715125" y="7315200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1209675</xdr:colOff>
      <xdr:row>45</xdr:row>
      <xdr:rowOff>28575</xdr:rowOff>
    </xdr:from>
    <xdr:to>
      <xdr:col>6</xdr:col>
      <xdr:colOff>1285875</xdr:colOff>
      <xdr:row>45</xdr:row>
      <xdr:rowOff>133350</xdr:rowOff>
    </xdr:to>
    <xdr:sp macro="" textlink="">
      <xdr:nvSpPr>
        <xdr:cNvPr id="1055" name="Oval 31"/>
        <xdr:cNvSpPr>
          <a:spLocks noChangeArrowheads="1"/>
        </xdr:cNvSpPr>
      </xdr:nvSpPr>
      <xdr:spPr bwMode="auto">
        <a:xfrm>
          <a:off x="6915150" y="7315200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1581150</xdr:colOff>
      <xdr:row>45</xdr:row>
      <xdr:rowOff>47625</xdr:rowOff>
    </xdr:from>
    <xdr:to>
      <xdr:col>6</xdr:col>
      <xdr:colOff>1657350</xdr:colOff>
      <xdr:row>45</xdr:row>
      <xdr:rowOff>152400</xdr:rowOff>
    </xdr:to>
    <xdr:sp macro="" textlink="">
      <xdr:nvSpPr>
        <xdr:cNvPr id="1056" name="Oval 32"/>
        <xdr:cNvSpPr>
          <a:spLocks noChangeArrowheads="1"/>
        </xdr:cNvSpPr>
      </xdr:nvSpPr>
      <xdr:spPr bwMode="auto">
        <a:xfrm>
          <a:off x="7286625" y="7334250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1962150</xdr:colOff>
      <xdr:row>45</xdr:row>
      <xdr:rowOff>28575</xdr:rowOff>
    </xdr:from>
    <xdr:to>
      <xdr:col>6</xdr:col>
      <xdr:colOff>2038350</xdr:colOff>
      <xdr:row>45</xdr:row>
      <xdr:rowOff>133350</xdr:rowOff>
    </xdr:to>
    <xdr:sp macro="" textlink="">
      <xdr:nvSpPr>
        <xdr:cNvPr id="1057" name="Oval 33"/>
        <xdr:cNvSpPr>
          <a:spLocks noChangeArrowheads="1"/>
        </xdr:cNvSpPr>
      </xdr:nvSpPr>
      <xdr:spPr bwMode="auto">
        <a:xfrm>
          <a:off x="7667625" y="7315200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2209800</xdr:colOff>
      <xdr:row>45</xdr:row>
      <xdr:rowOff>19050</xdr:rowOff>
    </xdr:from>
    <xdr:to>
      <xdr:col>6</xdr:col>
      <xdr:colOff>2286000</xdr:colOff>
      <xdr:row>45</xdr:row>
      <xdr:rowOff>123825</xdr:rowOff>
    </xdr:to>
    <xdr:sp macro="" textlink="">
      <xdr:nvSpPr>
        <xdr:cNvPr id="1058" name="Oval 34"/>
        <xdr:cNvSpPr>
          <a:spLocks noChangeArrowheads="1"/>
        </xdr:cNvSpPr>
      </xdr:nvSpPr>
      <xdr:spPr bwMode="auto">
        <a:xfrm>
          <a:off x="7915275" y="7305675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45</xdr:row>
      <xdr:rowOff>19050</xdr:rowOff>
    </xdr:from>
    <xdr:to>
      <xdr:col>7</xdr:col>
      <xdr:colOff>114300</xdr:colOff>
      <xdr:row>45</xdr:row>
      <xdr:rowOff>123825</xdr:rowOff>
    </xdr:to>
    <xdr:sp macro="" textlink="">
      <xdr:nvSpPr>
        <xdr:cNvPr id="1059" name="Oval 35"/>
        <xdr:cNvSpPr>
          <a:spLocks noChangeArrowheads="1"/>
        </xdr:cNvSpPr>
      </xdr:nvSpPr>
      <xdr:spPr bwMode="auto">
        <a:xfrm>
          <a:off x="9401175" y="7305675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228600</xdr:colOff>
      <xdr:row>43</xdr:row>
      <xdr:rowOff>0</xdr:rowOff>
    </xdr:from>
    <xdr:to>
      <xdr:col>7</xdr:col>
      <xdr:colOff>304800</xdr:colOff>
      <xdr:row>47</xdr:row>
      <xdr:rowOff>152400</xdr:rowOff>
    </xdr:to>
    <xdr:sp macro="" textlink="">
      <xdr:nvSpPr>
        <xdr:cNvPr id="1060" name="Rectangle 36"/>
        <xdr:cNvSpPr>
          <a:spLocks noChangeArrowheads="1"/>
        </xdr:cNvSpPr>
      </xdr:nvSpPr>
      <xdr:spPr bwMode="auto">
        <a:xfrm>
          <a:off x="9591675" y="6962775"/>
          <a:ext cx="7620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371475</xdr:colOff>
      <xdr:row>45</xdr:row>
      <xdr:rowOff>28575</xdr:rowOff>
    </xdr:from>
    <xdr:to>
      <xdr:col>7</xdr:col>
      <xdr:colOff>447675</xdr:colOff>
      <xdr:row>45</xdr:row>
      <xdr:rowOff>133350</xdr:rowOff>
    </xdr:to>
    <xdr:sp macro="" textlink="">
      <xdr:nvSpPr>
        <xdr:cNvPr id="1061" name="Oval 37"/>
        <xdr:cNvSpPr>
          <a:spLocks noChangeArrowheads="1"/>
        </xdr:cNvSpPr>
      </xdr:nvSpPr>
      <xdr:spPr bwMode="auto">
        <a:xfrm>
          <a:off x="9734550" y="7315200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581025</xdr:colOff>
      <xdr:row>45</xdr:row>
      <xdr:rowOff>19050</xdr:rowOff>
    </xdr:from>
    <xdr:to>
      <xdr:col>8</xdr:col>
      <xdr:colOff>57150</xdr:colOff>
      <xdr:row>45</xdr:row>
      <xdr:rowOff>123825</xdr:rowOff>
    </xdr:to>
    <xdr:sp macro="" textlink="">
      <xdr:nvSpPr>
        <xdr:cNvPr id="1062" name="Oval 38"/>
        <xdr:cNvSpPr>
          <a:spLocks noChangeArrowheads="1"/>
        </xdr:cNvSpPr>
      </xdr:nvSpPr>
      <xdr:spPr bwMode="auto">
        <a:xfrm>
          <a:off x="9944100" y="7305675"/>
          <a:ext cx="8572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43</xdr:row>
      <xdr:rowOff>9525</xdr:rowOff>
    </xdr:from>
    <xdr:to>
      <xdr:col>8</xdr:col>
      <xdr:colOff>200025</xdr:colOff>
      <xdr:row>48</xdr:row>
      <xdr:rowOff>0</xdr:rowOff>
    </xdr:to>
    <xdr:sp macro="" textlink="">
      <xdr:nvSpPr>
        <xdr:cNvPr id="1063" name="Rectangle 39"/>
        <xdr:cNvSpPr>
          <a:spLocks noChangeArrowheads="1"/>
        </xdr:cNvSpPr>
      </xdr:nvSpPr>
      <xdr:spPr bwMode="auto">
        <a:xfrm>
          <a:off x="10096500" y="6972300"/>
          <a:ext cx="7620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514350</xdr:colOff>
      <xdr:row>43</xdr:row>
      <xdr:rowOff>9525</xdr:rowOff>
    </xdr:from>
    <xdr:to>
      <xdr:col>8</xdr:col>
      <xdr:colOff>590550</xdr:colOff>
      <xdr:row>48</xdr:row>
      <xdr:rowOff>0</xdr:rowOff>
    </xdr:to>
    <xdr:sp macro="" textlink="">
      <xdr:nvSpPr>
        <xdr:cNvPr id="1064" name="Rectangle 40"/>
        <xdr:cNvSpPr>
          <a:spLocks noChangeArrowheads="1"/>
        </xdr:cNvSpPr>
      </xdr:nvSpPr>
      <xdr:spPr bwMode="auto">
        <a:xfrm>
          <a:off x="10487025" y="6972300"/>
          <a:ext cx="7620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295275</xdr:colOff>
      <xdr:row>43</xdr:row>
      <xdr:rowOff>9525</xdr:rowOff>
    </xdr:from>
    <xdr:to>
      <xdr:col>9</xdr:col>
      <xdr:colOff>371475</xdr:colOff>
      <xdr:row>48</xdr:row>
      <xdr:rowOff>0</xdr:rowOff>
    </xdr:to>
    <xdr:sp macro="" textlink="">
      <xdr:nvSpPr>
        <xdr:cNvPr id="1065" name="Rectangle 41"/>
        <xdr:cNvSpPr>
          <a:spLocks noChangeArrowheads="1"/>
        </xdr:cNvSpPr>
      </xdr:nvSpPr>
      <xdr:spPr bwMode="auto">
        <a:xfrm>
          <a:off x="11106150" y="6972300"/>
          <a:ext cx="7620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44</xdr:row>
      <xdr:rowOff>142875</xdr:rowOff>
    </xdr:from>
    <xdr:to>
      <xdr:col>10</xdr:col>
      <xdr:colOff>323850</xdr:colOff>
      <xdr:row>46</xdr:row>
      <xdr:rowOff>0</xdr:rowOff>
    </xdr:to>
    <xdr:sp macro="" textlink="">
      <xdr:nvSpPr>
        <xdr:cNvPr id="1066" name="Rectangle 42"/>
        <xdr:cNvSpPr>
          <a:spLocks noChangeArrowheads="1"/>
        </xdr:cNvSpPr>
      </xdr:nvSpPr>
      <xdr:spPr bwMode="auto">
        <a:xfrm>
          <a:off x="11496675" y="7267575"/>
          <a:ext cx="2476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295275</xdr:colOff>
      <xdr:row>45</xdr:row>
      <xdr:rowOff>19050</xdr:rowOff>
    </xdr:from>
    <xdr:to>
      <xdr:col>8</xdr:col>
      <xdr:colOff>381000</xdr:colOff>
      <xdr:row>45</xdr:row>
      <xdr:rowOff>123825</xdr:rowOff>
    </xdr:to>
    <xdr:sp macro="" textlink="">
      <xdr:nvSpPr>
        <xdr:cNvPr id="1067" name="Oval 43"/>
        <xdr:cNvSpPr>
          <a:spLocks noChangeArrowheads="1"/>
        </xdr:cNvSpPr>
      </xdr:nvSpPr>
      <xdr:spPr bwMode="auto">
        <a:xfrm>
          <a:off x="10267950" y="7305675"/>
          <a:ext cx="8572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45</xdr:row>
      <xdr:rowOff>0</xdr:rowOff>
    </xdr:from>
    <xdr:to>
      <xdr:col>9</xdr:col>
      <xdr:colOff>228600</xdr:colOff>
      <xdr:row>45</xdr:row>
      <xdr:rowOff>104775</xdr:rowOff>
    </xdr:to>
    <xdr:sp macro="" textlink="">
      <xdr:nvSpPr>
        <xdr:cNvPr id="1068" name="Oval 44"/>
        <xdr:cNvSpPr>
          <a:spLocks noChangeArrowheads="1"/>
        </xdr:cNvSpPr>
      </xdr:nvSpPr>
      <xdr:spPr bwMode="auto">
        <a:xfrm>
          <a:off x="10953750" y="7286625"/>
          <a:ext cx="8572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457200</xdr:colOff>
      <xdr:row>42</xdr:row>
      <xdr:rowOff>9525</xdr:rowOff>
    </xdr:from>
    <xdr:to>
      <xdr:col>10</xdr:col>
      <xdr:colOff>342900</xdr:colOff>
      <xdr:row>42</xdr:row>
      <xdr:rowOff>9525</xdr:rowOff>
    </xdr:to>
    <xdr:sp macro="" textlink="">
      <xdr:nvSpPr>
        <xdr:cNvPr id="1070" name="Line 46"/>
        <xdr:cNvSpPr>
          <a:spLocks noChangeShapeType="1"/>
        </xdr:cNvSpPr>
      </xdr:nvSpPr>
      <xdr:spPr bwMode="auto">
        <a:xfrm>
          <a:off x="457200" y="6810375"/>
          <a:ext cx="11306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447675</xdr:colOff>
      <xdr:row>42</xdr:row>
      <xdr:rowOff>28575</xdr:rowOff>
    </xdr:from>
    <xdr:to>
      <xdr:col>0</xdr:col>
      <xdr:colOff>447675</xdr:colOff>
      <xdr:row>49</xdr:row>
      <xdr:rowOff>9525</xdr:rowOff>
    </xdr:to>
    <xdr:sp macro="" textlink="">
      <xdr:nvSpPr>
        <xdr:cNvPr id="1071" name="Line 47"/>
        <xdr:cNvSpPr>
          <a:spLocks noChangeShapeType="1"/>
        </xdr:cNvSpPr>
      </xdr:nvSpPr>
      <xdr:spPr bwMode="auto">
        <a:xfrm>
          <a:off x="447675" y="6829425"/>
          <a:ext cx="0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48</xdr:row>
      <xdr:rowOff>152400</xdr:rowOff>
    </xdr:from>
    <xdr:to>
      <xdr:col>10</xdr:col>
      <xdr:colOff>352425</xdr:colOff>
      <xdr:row>49</xdr:row>
      <xdr:rowOff>9525</xdr:rowOff>
    </xdr:to>
    <xdr:sp macro="" textlink="">
      <xdr:nvSpPr>
        <xdr:cNvPr id="1072" name="Line 48"/>
        <xdr:cNvSpPr>
          <a:spLocks noChangeShapeType="1"/>
        </xdr:cNvSpPr>
      </xdr:nvSpPr>
      <xdr:spPr bwMode="auto">
        <a:xfrm flipV="1">
          <a:off x="457200" y="7924800"/>
          <a:ext cx="113157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42</xdr:row>
      <xdr:rowOff>9525</xdr:rowOff>
    </xdr:from>
    <xdr:to>
      <xdr:col>10</xdr:col>
      <xdr:colOff>333375</xdr:colOff>
      <xdr:row>48</xdr:row>
      <xdr:rowOff>152400</xdr:rowOff>
    </xdr:to>
    <xdr:sp macro="" textlink="">
      <xdr:nvSpPr>
        <xdr:cNvPr id="1073" name="Line 49"/>
        <xdr:cNvSpPr>
          <a:spLocks noChangeShapeType="1"/>
        </xdr:cNvSpPr>
      </xdr:nvSpPr>
      <xdr:spPr bwMode="auto">
        <a:xfrm>
          <a:off x="11753850" y="6810375"/>
          <a:ext cx="0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600075</xdr:colOff>
      <xdr:row>45</xdr:row>
      <xdr:rowOff>38100</xdr:rowOff>
    </xdr:from>
    <xdr:to>
      <xdr:col>11</xdr:col>
      <xdr:colOff>76200</xdr:colOff>
      <xdr:row>45</xdr:row>
      <xdr:rowOff>142875</xdr:rowOff>
    </xdr:to>
    <xdr:sp macro="" textlink="">
      <xdr:nvSpPr>
        <xdr:cNvPr id="1074" name="Oval 50"/>
        <xdr:cNvSpPr>
          <a:spLocks noChangeArrowheads="1"/>
        </xdr:cNvSpPr>
      </xdr:nvSpPr>
      <xdr:spPr bwMode="auto">
        <a:xfrm>
          <a:off x="12020550" y="7324725"/>
          <a:ext cx="8572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276225</xdr:colOff>
      <xdr:row>45</xdr:row>
      <xdr:rowOff>38100</xdr:rowOff>
    </xdr:from>
    <xdr:to>
      <xdr:col>11</xdr:col>
      <xdr:colOff>361950</xdr:colOff>
      <xdr:row>45</xdr:row>
      <xdr:rowOff>142875</xdr:rowOff>
    </xdr:to>
    <xdr:sp macro="" textlink="">
      <xdr:nvSpPr>
        <xdr:cNvPr id="1075" name="Oval 51"/>
        <xdr:cNvSpPr>
          <a:spLocks noChangeArrowheads="1"/>
        </xdr:cNvSpPr>
      </xdr:nvSpPr>
      <xdr:spPr bwMode="auto">
        <a:xfrm>
          <a:off x="12306300" y="7324725"/>
          <a:ext cx="8572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552450</xdr:colOff>
      <xdr:row>45</xdr:row>
      <xdr:rowOff>28575</xdr:rowOff>
    </xdr:from>
    <xdr:to>
      <xdr:col>12</xdr:col>
      <xdr:colOff>28575</xdr:colOff>
      <xdr:row>45</xdr:row>
      <xdr:rowOff>133350</xdr:rowOff>
    </xdr:to>
    <xdr:sp macro="" textlink="">
      <xdr:nvSpPr>
        <xdr:cNvPr id="1076" name="Oval 52"/>
        <xdr:cNvSpPr>
          <a:spLocks noChangeArrowheads="1"/>
        </xdr:cNvSpPr>
      </xdr:nvSpPr>
      <xdr:spPr bwMode="auto">
        <a:xfrm>
          <a:off x="12582525" y="7315200"/>
          <a:ext cx="8572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209550</xdr:colOff>
      <xdr:row>45</xdr:row>
      <xdr:rowOff>28575</xdr:rowOff>
    </xdr:from>
    <xdr:to>
      <xdr:col>12</xdr:col>
      <xdr:colOff>295275</xdr:colOff>
      <xdr:row>45</xdr:row>
      <xdr:rowOff>133350</xdr:rowOff>
    </xdr:to>
    <xdr:sp macro="" textlink="">
      <xdr:nvSpPr>
        <xdr:cNvPr id="1077" name="Oval 53"/>
        <xdr:cNvSpPr>
          <a:spLocks noChangeArrowheads="1"/>
        </xdr:cNvSpPr>
      </xdr:nvSpPr>
      <xdr:spPr bwMode="auto">
        <a:xfrm>
          <a:off x="12849225" y="7315200"/>
          <a:ext cx="8572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476250</xdr:colOff>
      <xdr:row>45</xdr:row>
      <xdr:rowOff>38100</xdr:rowOff>
    </xdr:from>
    <xdr:to>
      <xdr:col>12</xdr:col>
      <xdr:colOff>561975</xdr:colOff>
      <xdr:row>45</xdr:row>
      <xdr:rowOff>142875</xdr:rowOff>
    </xdr:to>
    <xdr:sp macro="" textlink="">
      <xdr:nvSpPr>
        <xdr:cNvPr id="1078" name="Oval 54"/>
        <xdr:cNvSpPr>
          <a:spLocks noChangeArrowheads="1"/>
        </xdr:cNvSpPr>
      </xdr:nvSpPr>
      <xdr:spPr bwMode="auto">
        <a:xfrm>
          <a:off x="13115925" y="7324725"/>
          <a:ext cx="8572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95250</xdr:colOff>
      <xdr:row>45</xdr:row>
      <xdr:rowOff>28575</xdr:rowOff>
    </xdr:from>
    <xdr:to>
      <xdr:col>13</xdr:col>
      <xdr:colOff>180975</xdr:colOff>
      <xdr:row>45</xdr:row>
      <xdr:rowOff>133350</xdr:rowOff>
    </xdr:to>
    <xdr:sp macro="" textlink="">
      <xdr:nvSpPr>
        <xdr:cNvPr id="1079" name="Oval 55"/>
        <xdr:cNvSpPr>
          <a:spLocks noChangeArrowheads="1"/>
        </xdr:cNvSpPr>
      </xdr:nvSpPr>
      <xdr:spPr bwMode="auto">
        <a:xfrm>
          <a:off x="13344525" y="7315200"/>
          <a:ext cx="8572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476250</xdr:colOff>
      <xdr:row>42</xdr:row>
      <xdr:rowOff>9525</xdr:rowOff>
    </xdr:from>
    <xdr:to>
      <xdr:col>14</xdr:col>
      <xdr:colOff>0</xdr:colOff>
      <xdr:row>42</xdr:row>
      <xdr:rowOff>9525</xdr:rowOff>
    </xdr:to>
    <xdr:sp macro="" textlink="">
      <xdr:nvSpPr>
        <xdr:cNvPr id="1081" name="Line 57"/>
        <xdr:cNvSpPr>
          <a:spLocks noChangeShapeType="1"/>
        </xdr:cNvSpPr>
      </xdr:nvSpPr>
      <xdr:spPr bwMode="auto">
        <a:xfrm>
          <a:off x="11896725" y="6810375"/>
          <a:ext cx="1962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49</xdr:row>
      <xdr:rowOff>0</xdr:rowOff>
    </xdr:from>
    <xdr:to>
      <xdr:col>14</xdr:col>
      <xdr:colOff>0</xdr:colOff>
      <xdr:row>49</xdr:row>
      <xdr:rowOff>0</xdr:rowOff>
    </xdr:to>
    <xdr:sp macro="" textlink="">
      <xdr:nvSpPr>
        <xdr:cNvPr id="1082" name="Line 58"/>
        <xdr:cNvSpPr>
          <a:spLocks noChangeShapeType="1"/>
        </xdr:cNvSpPr>
      </xdr:nvSpPr>
      <xdr:spPr bwMode="auto">
        <a:xfrm>
          <a:off x="11896725" y="7934325"/>
          <a:ext cx="1962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42</xdr:row>
      <xdr:rowOff>9525</xdr:rowOff>
    </xdr:from>
    <xdr:to>
      <xdr:col>14</xdr:col>
      <xdr:colOff>0</xdr:colOff>
      <xdr:row>49</xdr:row>
      <xdr:rowOff>0</xdr:rowOff>
    </xdr:to>
    <xdr:sp macro="" textlink="">
      <xdr:nvSpPr>
        <xdr:cNvPr id="1083" name="Line 59"/>
        <xdr:cNvSpPr>
          <a:spLocks noChangeShapeType="1"/>
        </xdr:cNvSpPr>
      </xdr:nvSpPr>
      <xdr:spPr bwMode="auto">
        <a:xfrm>
          <a:off x="13858875" y="6810375"/>
          <a:ext cx="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42</xdr:row>
      <xdr:rowOff>9525</xdr:rowOff>
    </xdr:from>
    <xdr:to>
      <xdr:col>10</xdr:col>
      <xdr:colOff>476250</xdr:colOff>
      <xdr:row>49</xdr:row>
      <xdr:rowOff>0</xdr:rowOff>
    </xdr:to>
    <xdr:sp macro="" textlink="">
      <xdr:nvSpPr>
        <xdr:cNvPr id="1084" name="Line 60"/>
        <xdr:cNvSpPr>
          <a:spLocks noChangeShapeType="1"/>
        </xdr:cNvSpPr>
      </xdr:nvSpPr>
      <xdr:spPr bwMode="auto">
        <a:xfrm>
          <a:off x="11896725" y="6810375"/>
          <a:ext cx="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6</xdr:col>
      <xdr:colOff>1895475</xdr:colOff>
      <xdr:row>69</xdr:row>
      <xdr:rowOff>9525</xdr:rowOff>
    </xdr:to>
    <xdr:pic>
      <xdr:nvPicPr>
        <xdr:cNvPr id="109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905875"/>
          <a:ext cx="6353175" cy="2276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800100</xdr:colOff>
      <xdr:row>82</xdr:row>
      <xdr:rowOff>9525</xdr:rowOff>
    </xdr:from>
    <xdr:to>
      <xdr:col>2</xdr:col>
      <xdr:colOff>752475</xdr:colOff>
      <xdr:row>87</xdr:row>
      <xdr:rowOff>0</xdr:rowOff>
    </xdr:to>
    <xdr:sp macro="" textlink="">
      <xdr:nvSpPr>
        <xdr:cNvPr id="1099" name="Oval 75"/>
        <xdr:cNvSpPr>
          <a:spLocks noChangeArrowheads="1"/>
        </xdr:cNvSpPr>
      </xdr:nvSpPr>
      <xdr:spPr bwMode="auto">
        <a:xfrm>
          <a:off x="2047875" y="13287375"/>
          <a:ext cx="847725" cy="800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219075</xdr:colOff>
      <xdr:row>83</xdr:row>
      <xdr:rowOff>142875</xdr:rowOff>
    </xdr:from>
    <xdr:to>
      <xdr:col>2</xdr:col>
      <xdr:colOff>457200</xdr:colOff>
      <xdr:row>85</xdr:row>
      <xdr:rowOff>28575</xdr:rowOff>
    </xdr:to>
    <xdr:sp macro="" textlink="">
      <xdr:nvSpPr>
        <xdr:cNvPr id="1100" name="Oval 76"/>
        <xdr:cNvSpPr>
          <a:spLocks noChangeArrowheads="1"/>
        </xdr:cNvSpPr>
      </xdr:nvSpPr>
      <xdr:spPr bwMode="auto">
        <a:xfrm>
          <a:off x="2362200" y="13582650"/>
          <a:ext cx="238125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514350</xdr:colOff>
      <xdr:row>82</xdr:row>
      <xdr:rowOff>9525</xdr:rowOff>
    </xdr:from>
    <xdr:to>
      <xdr:col>3</xdr:col>
      <xdr:colOff>952500</xdr:colOff>
      <xdr:row>87</xdr:row>
      <xdr:rowOff>9525</xdr:rowOff>
    </xdr:to>
    <xdr:sp macro="" textlink="">
      <xdr:nvSpPr>
        <xdr:cNvPr id="1102" name="Rectangle 78"/>
        <xdr:cNvSpPr>
          <a:spLocks noChangeArrowheads="1"/>
        </xdr:cNvSpPr>
      </xdr:nvSpPr>
      <xdr:spPr bwMode="auto">
        <a:xfrm>
          <a:off x="3429000" y="13287375"/>
          <a:ext cx="43815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514350</xdr:colOff>
      <xdr:row>84</xdr:row>
      <xdr:rowOff>9525</xdr:rowOff>
    </xdr:from>
    <xdr:to>
      <xdr:col>3</xdr:col>
      <xdr:colOff>952500</xdr:colOff>
      <xdr:row>84</xdr:row>
      <xdr:rowOff>9525</xdr:rowOff>
    </xdr:to>
    <xdr:sp macro="" textlink="">
      <xdr:nvSpPr>
        <xdr:cNvPr id="1103" name="Line 79"/>
        <xdr:cNvSpPr>
          <a:spLocks noChangeShapeType="1"/>
        </xdr:cNvSpPr>
      </xdr:nvSpPr>
      <xdr:spPr bwMode="auto">
        <a:xfrm>
          <a:off x="3429000" y="13611225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514350</xdr:colOff>
      <xdr:row>85</xdr:row>
      <xdr:rowOff>28575</xdr:rowOff>
    </xdr:from>
    <xdr:to>
      <xdr:col>3</xdr:col>
      <xdr:colOff>952500</xdr:colOff>
      <xdr:row>85</xdr:row>
      <xdr:rowOff>28575</xdr:rowOff>
    </xdr:to>
    <xdr:sp macro="" textlink="">
      <xdr:nvSpPr>
        <xdr:cNvPr id="1104" name="Line 80"/>
        <xdr:cNvSpPr>
          <a:spLocks noChangeShapeType="1"/>
        </xdr:cNvSpPr>
      </xdr:nvSpPr>
      <xdr:spPr bwMode="auto">
        <a:xfrm>
          <a:off x="3429000" y="13792200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514350</xdr:colOff>
      <xdr:row>83</xdr:row>
      <xdr:rowOff>123825</xdr:rowOff>
    </xdr:from>
    <xdr:to>
      <xdr:col>3</xdr:col>
      <xdr:colOff>542925</xdr:colOff>
      <xdr:row>84</xdr:row>
      <xdr:rowOff>0</xdr:rowOff>
    </xdr:to>
    <xdr:sp macro="" textlink="">
      <xdr:nvSpPr>
        <xdr:cNvPr id="1106" name="Line 82"/>
        <xdr:cNvSpPr>
          <a:spLocks noChangeShapeType="1"/>
        </xdr:cNvSpPr>
      </xdr:nvSpPr>
      <xdr:spPr bwMode="auto">
        <a:xfrm>
          <a:off x="3429000" y="13563600"/>
          <a:ext cx="285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514350</xdr:colOff>
      <xdr:row>85</xdr:row>
      <xdr:rowOff>38100</xdr:rowOff>
    </xdr:from>
    <xdr:to>
      <xdr:col>3</xdr:col>
      <xdr:colOff>561975</xdr:colOff>
      <xdr:row>85</xdr:row>
      <xdr:rowOff>66675</xdr:rowOff>
    </xdr:to>
    <xdr:sp macro="" textlink="">
      <xdr:nvSpPr>
        <xdr:cNvPr id="1107" name="Line 83"/>
        <xdr:cNvSpPr>
          <a:spLocks noChangeShapeType="1"/>
        </xdr:cNvSpPr>
      </xdr:nvSpPr>
      <xdr:spPr bwMode="auto">
        <a:xfrm flipV="1">
          <a:off x="3429000" y="13801725"/>
          <a:ext cx="47625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571500</xdr:colOff>
      <xdr:row>82</xdr:row>
      <xdr:rowOff>19050</xdr:rowOff>
    </xdr:from>
    <xdr:to>
      <xdr:col>3</xdr:col>
      <xdr:colOff>571500</xdr:colOff>
      <xdr:row>87</xdr:row>
      <xdr:rowOff>0</xdr:rowOff>
    </xdr:to>
    <xdr:sp macro="" textlink="">
      <xdr:nvSpPr>
        <xdr:cNvPr id="1108" name="Line 84"/>
        <xdr:cNvSpPr>
          <a:spLocks noChangeShapeType="1"/>
        </xdr:cNvSpPr>
      </xdr:nvSpPr>
      <xdr:spPr bwMode="auto">
        <a:xfrm>
          <a:off x="3486150" y="1329690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314325</xdr:colOff>
      <xdr:row>82</xdr:row>
      <xdr:rowOff>19050</xdr:rowOff>
    </xdr:from>
    <xdr:to>
      <xdr:col>2</xdr:col>
      <xdr:colOff>361950</xdr:colOff>
      <xdr:row>86</xdr:row>
      <xdr:rowOff>152400</xdr:rowOff>
    </xdr:to>
    <xdr:sp macro="" textlink="">
      <xdr:nvSpPr>
        <xdr:cNvPr id="1109" name="Rectangle 85"/>
        <xdr:cNvSpPr>
          <a:spLocks noChangeArrowheads="1"/>
        </xdr:cNvSpPr>
      </xdr:nvSpPr>
      <xdr:spPr bwMode="auto">
        <a:xfrm>
          <a:off x="2457450" y="13296900"/>
          <a:ext cx="47625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514350</xdr:colOff>
      <xdr:row>79</xdr:row>
      <xdr:rowOff>123825</xdr:rowOff>
    </xdr:from>
    <xdr:to>
      <xdr:col>3</xdr:col>
      <xdr:colOff>514350</xdr:colOff>
      <xdr:row>81</xdr:row>
      <xdr:rowOff>104775</xdr:rowOff>
    </xdr:to>
    <xdr:sp macro="" textlink="">
      <xdr:nvSpPr>
        <xdr:cNvPr id="1110" name="Line 86"/>
        <xdr:cNvSpPr>
          <a:spLocks noChangeShapeType="1"/>
        </xdr:cNvSpPr>
      </xdr:nvSpPr>
      <xdr:spPr bwMode="auto">
        <a:xfrm flipV="1">
          <a:off x="3429000" y="12915900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952500</xdr:colOff>
      <xdr:row>79</xdr:row>
      <xdr:rowOff>133350</xdr:rowOff>
    </xdr:from>
    <xdr:to>
      <xdr:col>3</xdr:col>
      <xdr:colOff>952500</xdr:colOff>
      <xdr:row>81</xdr:row>
      <xdr:rowOff>114300</xdr:rowOff>
    </xdr:to>
    <xdr:sp macro="" textlink="">
      <xdr:nvSpPr>
        <xdr:cNvPr id="1111" name="Line 87"/>
        <xdr:cNvSpPr>
          <a:spLocks noChangeShapeType="1"/>
        </xdr:cNvSpPr>
      </xdr:nvSpPr>
      <xdr:spPr bwMode="auto">
        <a:xfrm flipV="1">
          <a:off x="3867150" y="129254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514350</xdr:colOff>
      <xdr:row>80</xdr:row>
      <xdr:rowOff>28575</xdr:rowOff>
    </xdr:from>
    <xdr:to>
      <xdr:col>3</xdr:col>
      <xdr:colOff>952500</xdr:colOff>
      <xdr:row>80</xdr:row>
      <xdr:rowOff>28575</xdr:rowOff>
    </xdr:to>
    <xdr:sp macro="" textlink="">
      <xdr:nvSpPr>
        <xdr:cNvPr id="1112" name="Line 88"/>
        <xdr:cNvSpPr>
          <a:spLocks noChangeShapeType="1"/>
        </xdr:cNvSpPr>
      </xdr:nvSpPr>
      <xdr:spPr bwMode="auto">
        <a:xfrm>
          <a:off x="3429000" y="12982575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82</xdr:row>
      <xdr:rowOff>9525</xdr:rowOff>
    </xdr:from>
    <xdr:to>
      <xdr:col>2</xdr:col>
      <xdr:colOff>76200</xdr:colOff>
      <xdr:row>82</xdr:row>
      <xdr:rowOff>9525</xdr:rowOff>
    </xdr:to>
    <xdr:sp macro="" textlink="">
      <xdr:nvSpPr>
        <xdr:cNvPr id="1113" name="Line 89"/>
        <xdr:cNvSpPr>
          <a:spLocks noChangeShapeType="1"/>
        </xdr:cNvSpPr>
      </xdr:nvSpPr>
      <xdr:spPr bwMode="auto">
        <a:xfrm flipH="1">
          <a:off x="1514475" y="13287375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</xdr:colOff>
      <xdr:row>87</xdr:row>
      <xdr:rowOff>0</xdr:rowOff>
    </xdr:from>
    <xdr:to>
      <xdr:col>2</xdr:col>
      <xdr:colOff>57150</xdr:colOff>
      <xdr:row>87</xdr:row>
      <xdr:rowOff>0</xdr:rowOff>
    </xdr:to>
    <xdr:sp macro="" textlink="">
      <xdr:nvSpPr>
        <xdr:cNvPr id="1114" name="Line 90"/>
        <xdr:cNvSpPr>
          <a:spLocks noChangeShapeType="1"/>
        </xdr:cNvSpPr>
      </xdr:nvSpPr>
      <xdr:spPr bwMode="auto">
        <a:xfrm flipH="1">
          <a:off x="1495425" y="14087475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333375</xdr:colOff>
      <xdr:row>82</xdr:row>
      <xdr:rowOff>19050</xdr:rowOff>
    </xdr:from>
    <xdr:to>
      <xdr:col>1</xdr:col>
      <xdr:colOff>333375</xdr:colOff>
      <xdr:row>87</xdr:row>
      <xdr:rowOff>0</xdr:rowOff>
    </xdr:to>
    <xdr:sp macro="" textlink="">
      <xdr:nvSpPr>
        <xdr:cNvPr id="1115" name="Line 91"/>
        <xdr:cNvSpPr>
          <a:spLocks noChangeShapeType="1"/>
        </xdr:cNvSpPr>
      </xdr:nvSpPr>
      <xdr:spPr bwMode="auto">
        <a:xfrm>
          <a:off x="1581150" y="1329690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84</xdr:row>
      <xdr:rowOff>114300</xdr:rowOff>
    </xdr:from>
    <xdr:to>
      <xdr:col>3</xdr:col>
      <xdr:colOff>152400</xdr:colOff>
      <xdr:row>92</xdr:row>
      <xdr:rowOff>104775</xdr:rowOff>
    </xdr:to>
    <xdr:sp macro="" textlink="">
      <xdr:nvSpPr>
        <xdr:cNvPr id="1116" name="Line 92"/>
        <xdr:cNvSpPr>
          <a:spLocks noChangeShapeType="1"/>
        </xdr:cNvSpPr>
      </xdr:nvSpPr>
      <xdr:spPr bwMode="auto">
        <a:xfrm>
          <a:off x="2543175" y="13716000"/>
          <a:ext cx="523875" cy="1285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952500</xdr:colOff>
      <xdr:row>87</xdr:row>
      <xdr:rowOff>28575</xdr:rowOff>
    </xdr:from>
    <xdr:to>
      <xdr:col>2</xdr:col>
      <xdr:colOff>314325</xdr:colOff>
      <xdr:row>91</xdr:row>
      <xdr:rowOff>152400</xdr:rowOff>
    </xdr:to>
    <xdr:sp macro="" textlink="">
      <xdr:nvSpPr>
        <xdr:cNvPr id="1117" name="Line 93"/>
        <xdr:cNvSpPr>
          <a:spLocks noChangeShapeType="1"/>
        </xdr:cNvSpPr>
      </xdr:nvSpPr>
      <xdr:spPr bwMode="auto">
        <a:xfrm flipH="1">
          <a:off x="952500" y="14116050"/>
          <a:ext cx="150495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561975</xdr:colOff>
      <xdr:row>79</xdr:row>
      <xdr:rowOff>28575</xdr:rowOff>
    </xdr:from>
    <xdr:ext cx="419100" cy="200025"/>
    <xdr:sp macro="" textlink="">
      <xdr:nvSpPr>
        <xdr:cNvPr id="1118" name="Text Box 94"/>
        <xdr:cNvSpPr txBox="1">
          <a:spLocks noChangeArrowheads="1"/>
        </xdr:cNvSpPr>
      </xdr:nvSpPr>
      <xdr:spPr bwMode="auto">
        <a:xfrm>
          <a:off x="3476625" y="12820650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20mm</a:t>
          </a:r>
        </a:p>
      </xdr:txBody>
    </xdr:sp>
    <xdr:clientData/>
  </xdr:oneCellAnchor>
  <xdr:oneCellAnchor>
    <xdr:from>
      <xdr:col>0</xdr:col>
      <xdr:colOff>1047750</xdr:colOff>
      <xdr:row>83</xdr:row>
      <xdr:rowOff>95250</xdr:rowOff>
    </xdr:from>
    <xdr:ext cx="457200" cy="200025"/>
    <xdr:sp macro="" textlink="">
      <xdr:nvSpPr>
        <xdr:cNvPr id="1119" name="Text Box 95"/>
        <xdr:cNvSpPr txBox="1">
          <a:spLocks noChangeArrowheads="1"/>
        </xdr:cNvSpPr>
      </xdr:nvSpPr>
      <xdr:spPr bwMode="auto">
        <a:xfrm>
          <a:off x="1047750" y="13535025"/>
          <a:ext cx="457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38 mm</a:t>
          </a:r>
        </a:p>
      </xdr:txBody>
    </xdr:sp>
    <xdr:clientData/>
  </xdr:oneCellAnchor>
  <xdr:twoCellAnchor>
    <xdr:from>
      <xdr:col>6</xdr:col>
      <xdr:colOff>0</xdr:colOff>
      <xdr:row>84</xdr:row>
      <xdr:rowOff>0</xdr:rowOff>
    </xdr:from>
    <xdr:to>
      <xdr:col>6</xdr:col>
      <xdr:colOff>2886075</xdr:colOff>
      <xdr:row>85</xdr:row>
      <xdr:rowOff>47625</xdr:rowOff>
    </xdr:to>
    <xdr:sp macro="" textlink="">
      <xdr:nvSpPr>
        <xdr:cNvPr id="1120" name="Rectangle 96"/>
        <xdr:cNvSpPr>
          <a:spLocks noChangeArrowheads="1"/>
        </xdr:cNvSpPr>
      </xdr:nvSpPr>
      <xdr:spPr bwMode="auto">
        <a:xfrm>
          <a:off x="5705475" y="13601700"/>
          <a:ext cx="28860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238125</xdr:colOff>
      <xdr:row>84</xdr:row>
      <xdr:rowOff>0</xdr:rowOff>
    </xdr:from>
    <xdr:to>
      <xdr:col>6</xdr:col>
      <xdr:colOff>238125</xdr:colOff>
      <xdr:row>85</xdr:row>
      <xdr:rowOff>47625</xdr:rowOff>
    </xdr:to>
    <xdr:sp macro="" textlink="">
      <xdr:nvSpPr>
        <xdr:cNvPr id="1130" name="Line 106"/>
        <xdr:cNvSpPr>
          <a:spLocks noChangeShapeType="1"/>
        </xdr:cNvSpPr>
      </xdr:nvSpPr>
      <xdr:spPr bwMode="auto">
        <a:xfrm>
          <a:off x="5943600" y="13601700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2305050</xdr:colOff>
      <xdr:row>84</xdr:row>
      <xdr:rowOff>0</xdr:rowOff>
    </xdr:from>
    <xdr:to>
      <xdr:col>6</xdr:col>
      <xdr:colOff>2305050</xdr:colOff>
      <xdr:row>85</xdr:row>
      <xdr:rowOff>47625</xdr:rowOff>
    </xdr:to>
    <xdr:sp macro="" textlink="">
      <xdr:nvSpPr>
        <xdr:cNvPr id="1131" name="Line 107"/>
        <xdr:cNvSpPr>
          <a:spLocks noChangeShapeType="1"/>
        </xdr:cNvSpPr>
      </xdr:nvSpPr>
      <xdr:spPr bwMode="auto">
        <a:xfrm>
          <a:off x="8010525" y="13601700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84</xdr:row>
      <xdr:rowOff>9525</xdr:rowOff>
    </xdr:from>
    <xdr:to>
      <xdr:col>6</xdr:col>
      <xdr:colOff>19050</xdr:colOff>
      <xdr:row>85</xdr:row>
      <xdr:rowOff>47625</xdr:rowOff>
    </xdr:to>
    <xdr:sp macro="" textlink="">
      <xdr:nvSpPr>
        <xdr:cNvPr id="1132" name="Line 108"/>
        <xdr:cNvSpPr>
          <a:spLocks noChangeShapeType="1"/>
        </xdr:cNvSpPr>
      </xdr:nvSpPr>
      <xdr:spPr bwMode="auto">
        <a:xfrm>
          <a:off x="5724525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</xdr:colOff>
      <xdr:row>84</xdr:row>
      <xdr:rowOff>9525</xdr:rowOff>
    </xdr:from>
    <xdr:to>
      <xdr:col>6</xdr:col>
      <xdr:colOff>57150</xdr:colOff>
      <xdr:row>85</xdr:row>
      <xdr:rowOff>47625</xdr:rowOff>
    </xdr:to>
    <xdr:sp macro="" textlink="">
      <xdr:nvSpPr>
        <xdr:cNvPr id="1133" name="Line 109"/>
        <xdr:cNvSpPr>
          <a:spLocks noChangeShapeType="1"/>
        </xdr:cNvSpPr>
      </xdr:nvSpPr>
      <xdr:spPr bwMode="auto">
        <a:xfrm>
          <a:off x="5762625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84</xdr:row>
      <xdr:rowOff>9525</xdr:rowOff>
    </xdr:from>
    <xdr:to>
      <xdr:col>6</xdr:col>
      <xdr:colOff>95250</xdr:colOff>
      <xdr:row>85</xdr:row>
      <xdr:rowOff>47625</xdr:rowOff>
    </xdr:to>
    <xdr:sp macro="" textlink="">
      <xdr:nvSpPr>
        <xdr:cNvPr id="1134" name="Line 110"/>
        <xdr:cNvSpPr>
          <a:spLocks noChangeShapeType="1"/>
        </xdr:cNvSpPr>
      </xdr:nvSpPr>
      <xdr:spPr bwMode="auto">
        <a:xfrm>
          <a:off x="5800725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84</xdr:row>
      <xdr:rowOff>9525</xdr:rowOff>
    </xdr:from>
    <xdr:to>
      <xdr:col>6</xdr:col>
      <xdr:colOff>133350</xdr:colOff>
      <xdr:row>85</xdr:row>
      <xdr:rowOff>47625</xdr:rowOff>
    </xdr:to>
    <xdr:sp macro="" textlink="">
      <xdr:nvSpPr>
        <xdr:cNvPr id="1135" name="Line 111"/>
        <xdr:cNvSpPr>
          <a:spLocks noChangeShapeType="1"/>
        </xdr:cNvSpPr>
      </xdr:nvSpPr>
      <xdr:spPr bwMode="auto">
        <a:xfrm>
          <a:off x="5838825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180975</xdr:colOff>
      <xdr:row>84</xdr:row>
      <xdr:rowOff>9525</xdr:rowOff>
    </xdr:from>
    <xdr:to>
      <xdr:col>6</xdr:col>
      <xdr:colOff>180975</xdr:colOff>
      <xdr:row>85</xdr:row>
      <xdr:rowOff>47625</xdr:rowOff>
    </xdr:to>
    <xdr:sp macro="" textlink="">
      <xdr:nvSpPr>
        <xdr:cNvPr id="1136" name="Line 112"/>
        <xdr:cNvSpPr>
          <a:spLocks noChangeShapeType="1"/>
        </xdr:cNvSpPr>
      </xdr:nvSpPr>
      <xdr:spPr bwMode="auto">
        <a:xfrm>
          <a:off x="5886450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209550</xdr:colOff>
      <xdr:row>84</xdr:row>
      <xdr:rowOff>9525</xdr:rowOff>
    </xdr:from>
    <xdr:to>
      <xdr:col>6</xdr:col>
      <xdr:colOff>209550</xdr:colOff>
      <xdr:row>85</xdr:row>
      <xdr:rowOff>47625</xdr:rowOff>
    </xdr:to>
    <xdr:sp macro="" textlink="">
      <xdr:nvSpPr>
        <xdr:cNvPr id="1137" name="Line 113"/>
        <xdr:cNvSpPr>
          <a:spLocks noChangeShapeType="1"/>
        </xdr:cNvSpPr>
      </xdr:nvSpPr>
      <xdr:spPr bwMode="auto">
        <a:xfrm>
          <a:off x="5915025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2343150</xdr:colOff>
      <xdr:row>84</xdr:row>
      <xdr:rowOff>9525</xdr:rowOff>
    </xdr:from>
    <xdr:to>
      <xdr:col>6</xdr:col>
      <xdr:colOff>2343150</xdr:colOff>
      <xdr:row>85</xdr:row>
      <xdr:rowOff>47625</xdr:rowOff>
    </xdr:to>
    <xdr:sp macro="" textlink="">
      <xdr:nvSpPr>
        <xdr:cNvPr id="1138" name="Line 114"/>
        <xdr:cNvSpPr>
          <a:spLocks noChangeShapeType="1"/>
        </xdr:cNvSpPr>
      </xdr:nvSpPr>
      <xdr:spPr bwMode="auto">
        <a:xfrm>
          <a:off x="8048625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2381250</xdr:colOff>
      <xdr:row>84</xdr:row>
      <xdr:rowOff>9525</xdr:rowOff>
    </xdr:from>
    <xdr:to>
      <xdr:col>6</xdr:col>
      <xdr:colOff>2381250</xdr:colOff>
      <xdr:row>85</xdr:row>
      <xdr:rowOff>47625</xdr:rowOff>
    </xdr:to>
    <xdr:sp macro="" textlink="">
      <xdr:nvSpPr>
        <xdr:cNvPr id="1139" name="Line 115"/>
        <xdr:cNvSpPr>
          <a:spLocks noChangeShapeType="1"/>
        </xdr:cNvSpPr>
      </xdr:nvSpPr>
      <xdr:spPr bwMode="auto">
        <a:xfrm>
          <a:off x="8086725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2428875</xdr:colOff>
      <xdr:row>84</xdr:row>
      <xdr:rowOff>9525</xdr:rowOff>
    </xdr:from>
    <xdr:to>
      <xdr:col>6</xdr:col>
      <xdr:colOff>2428875</xdr:colOff>
      <xdr:row>85</xdr:row>
      <xdr:rowOff>47625</xdr:rowOff>
    </xdr:to>
    <xdr:sp macro="" textlink="">
      <xdr:nvSpPr>
        <xdr:cNvPr id="1140" name="Line 116"/>
        <xdr:cNvSpPr>
          <a:spLocks noChangeShapeType="1"/>
        </xdr:cNvSpPr>
      </xdr:nvSpPr>
      <xdr:spPr bwMode="auto">
        <a:xfrm>
          <a:off x="8134350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2476500</xdr:colOff>
      <xdr:row>84</xdr:row>
      <xdr:rowOff>9525</xdr:rowOff>
    </xdr:from>
    <xdr:to>
      <xdr:col>6</xdr:col>
      <xdr:colOff>2476500</xdr:colOff>
      <xdr:row>85</xdr:row>
      <xdr:rowOff>47625</xdr:rowOff>
    </xdr:to>
    <xdr:sp macro="" textlink="">
      <xdr:nvSpPr>
        <xdr:cNvPr id="1141" name="Line 117"/>
        <xdr:cNvSpPr>
          <a:spLocks noChangeShapeType="1"/>
        </xdr:cNvSpPr>
      </xdr:nvSpPr>
      <xdr:spPr bwMode="auto">
        <a:xfrm>
          <a:off x="8181975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2514600</xdr:colOff>
      <xdr:row>84</xdr:row>
      <xdr:rowOff>9525</xdr:rowOff>
    </xdr:from>
    <xdr:to>
      <xdr:col>6</xdr:col>
      <xdr:colOff>2514600</xdr:colOff>
      <xdr:row>85</xdr:row>
      <xdr:rowOff>47625</xdr:rowOff>
    </xdr:to>
    <xdr:sp macro="" textlink="">
      <xdr:nvSpPr>
        <xdr:cNvPr id="1142" name="Line 118"/>
        <xdr:cNvSpPr>
          <a:spLocks noChangeShapeType="1"/>
        </xdr:cNvSpPr>
      </xdr:nvSpPr>
      <xdr:spPr bwMode="auto">
        <a:xfrm>
          <a:off x="8220075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2562225</xdr:colOff>
      <xdr:row>84</xdr:row>
      <xdr:rowOff>9525</xdr:rowOff>
    </xdr:from>
    <xdr:to>
      <xdr:col>6</xdr:col>
      <xdr:colOff>2562225</xdr:colOff>
      <xdr:row>85</xdr:row>
      <xdr:rowOff>47625</xdr:rowOff>
    </xdr:to>
    <xdr:sp macro="" textlink="">
      <xdr:nvSpPr>
        <xdr:cNvPr id="1143" name="Line 119"/>
        <xdr:cNvSpPr>
          <a:spLocks noChangeShapeType="1"/>
        </xdr:cNvSpPr>
      </xdr:nvSpPr>
      <xdr:spPr bwMode="auto">
        <a:xfrm>
          <a:off x="8267700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2609850</xdr:colOff>
      <xdr:row>84</xdr:row>
      <xdr:rowOff>0</xdr:rowOff>
    </xdr:from>
    <xdr:to>
      <xdr:col>6</xdr:col>
      <xdr:colOff>2609850</xdr:colOff>
      <xdr:row>85</xdr:row>
      <xdr:rowOff>38100</xdr:rowOff>
    </xdr:to>
    <xdr:sp macro="" textlink="">
      <xdr:nvSpPr>
        <xdr:cNvPr id="1144" name="Line 120"/>
        <xdr:cNvSpPr>
          <a:spLocks noChangeShapeType="1"/>
        </xdr:cNvSpPr>
      </xdr:nvSpPr>
      <xdr:spPr bwMode="auto">
        <a:xfrm>
          <a:off x="8315325" y="13601700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2657475</xdr:colOff>
      <xdr:row>84</xdr:row>
      <xdr:rowOff>9525</xdr:rowOff>
    </xdr:from>
    <xdr:to>
      <xdr:col>6</xdr:col>
      <xdr:colOff>2657475</xdr:colOff>
      <xdr:row>85</xdr:row>
      <xdr:rowOff>47625</xdr:rowOff>
    </xdr:to>
    <xdr:sp macro="" textlink="">
      <xdr:nvSpPr>
        <xdr:cNvPr id="1145" name="Line 121"/>
        <xdr:cNvSpPr>
          <a:spLocks noChangeShapeType="1"/>
        </xdr:cNvSpPr>
      </xdr:nvSpPr>
      <xdr:spPr bwMode="auto">
        <a:xfrm>
          <a:off x="8362950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2695575</xdr:colOff>
      <xdr:row>84</xdr:row>
      <xdr:rowOff>9525</xdr:rowOff>
    </xdr:from>
    <xdr:to>
      <xdr:col>6</xdr:col>
      <xdr:colOff>2695575</xdr:colOff>
      <xdr:row>85</xdr:row>
      <xdr:rowOff>47625</xdr:rowOff>
    </xdr:to>
    <xdr:sp macro="" textlink="">
      <xdr:nvSpPr>
        <xdr:cNvPr id="1146" name="Line 122"/>
        <xdr:cNvSpPr>
          <a:spLocks noChangeShapeType="1"/>
        </xdr:cNvSpPr>
      </xdr:nvSpPr>
      <xdr:spPr bwMode="auto">
        <a:xfrm>
          <a:off x="8401050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2733675</xdr:colOff>
      <xdr:row>84</xdr:row>
      <xdr:rowOff>9525</xdr:rowOff>
    </xdr:from>
    <xdr:to>
      <xdr:col>6</xdr:col>
      <xdr:colOff>2733675</xdr:colOff>
      <xdr:row>85</xdr:row>
      <xdr:rowOff>47625</xdr:rowOff>
    </xdr:to>
    <xdr:sp macro="" textlink="">
      <xdr:nvSpPr>
        <xdr:cNvPr id="1147" name="Line 123"/>
        <xdr:cNvSpPr>
          <a:spLocks noChangeShapeType="1"/>
        </xdr:cNvSpPr>
      </xdr:nvSpPr>
      <xdr:spPr bwMode="auto">
        <a:xfrm>
          <a:off x="8439150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2847975</xdr:colOff>
      <xdr:row>84</xdr:row>
      <xdr:rowOff>9525</xdr:rowOff>
    </xdr:from>
    <xdr:to>
      <xdr:col>6</xdr:col>
      <xdr:colOff>2847975</xdr:colOff>
      <xdr:row>85</xdr:row>
      <xdr:rowOff>47625</xdr:rowOff>
    </xdr:to>
    <xdr:sp macro="" textlink="">
      <xdr:nvSpPr>
        <xdr:cNvPr id="1148" name="Line 124"/>
        <xdr:cNvSpPr>
          <a:spLocks noChangeShapeType="1"/>
        </xdr:cNvSpPr>
      </xdr:nvSpPr>
      <xdr:spPr bwMode="auto">
        <a:xfrm>
          <a:off x="8553450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2886075</xdr:colOff>
      <xdr:row>84</xdr:row>
      <xdr:rowOff>9525</xdr:rowOff>
    </xdr:from>
    <xdr:to>
      <xdr:col>6</xdr:col>
      <xdr:colOff>2886075</xdr:colOff>
      <xdr:row>85</xdr:row>
      <xdr:rowOff>47625</xdr:rowOff>
    </xdr:to>
    <xdr:sp macro="" textlink="">
      <xdr:nvSpPr>
        <xdr:cNvPr id="1149" name="Line 125"/>
        <xdr:cNvSpPr>
          <a:spLocks noChangeShapeType="1"/>
        </xdr:cNvSpPr>
      </xdr:nvSpPr>
      <xdr:spPr bwMode="auto">
        <a:xfrm>
          <a:off x="8591550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2809875</xdr:colOff>
      <xdr:row>84</xdr:row>
      <xdr:rowOff>9525</xdr:rowOff>
    </xdr:from>
    <xdr:to>
      <xdr:col>6</xdr:col>
      <xdr:colOff>2809875</xdr:colOff>
      <xdr:row>85</xdr:row>
      <xdr:rowOff>47625</xdr:rowOff>
    </xdr:to>
    <xdr:sp macro="" textlink="">
      <xdr:nvSpPr>
        <xdr:cNvPr id="1150" name="Line 126"/>
        <xdr:cNvSpPr>
          <a:spLocks noChangeShapeType="1"/>
        </xdr:cNvSpPr>
      </xdr:nvSpPr>
      <xdr:spPr bwMode="auto">
        <a:xfrm>
          <a:off x="8515350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2771775</xdr:colOff>
      <xdr:row>84</xdr:row>
      <xdr:rowOff>9525</xdr:rowOff>
    </xdr:from>
    <xdr:to>
      <xdr:col>6</xdr:col>
      <xdr:colOff>2771775</xdr:colOff>
      <xdr:row>85</xdr:row>
      <xdr:rowOff>47625</xdr:rowOff>
    </xdr:to>
    <xdr:sp macro="" textlink="">
      <xdr:nvSpPr>
        <xdr:cNvPr id="1151" name="Line 127"/>
        <xdr:cNvSpPr>
          <a:spLocks noChangeShapeType="1"/>
        </xdr:cNvSpPr>
      </xdr:nvSpPr>
      <xdr:spPr bwMode="auto">
        <a:xfrm>
          <a:off x="8477250" y="13611225"/>
          <a:ext cx="0" cy="200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87</xdr:row>
      <xdr:rowOff>9525</xdr:rowOff>
    </xdr:from>
    <xdr:to>
      <xdr:col>6</xdr:col>
      <xdr:colOff>247650</xdr:colOff>
      <xdr:row>87</xdr:row>
      <xdr:rowOff>9525</xdr:rowOff>
    </xdr:to>
    <xdr:sp macro="" textlink="">
      <xdr:nvSpPr>
        <xdr:cNvPr id="1152" name="Line 128"/>
        <xdr:cNvSpPr>
          <a:spLocks noChangeShapeType="1"/>
        </xdr:cNvSpPr>
      </xdr:nvSpPr>
      <xdr:spPr bwMode="auto">
        <a:xfrm flipV="1">
          <a:off x="5715000" y="1409700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85</xdr:row>
      <xdr:rowOff>104775</xdr:rowOff>
    </xdr:from>
    <xdr:to>
      <xdr:col>6</xdr:col>
      <xdr:colOff>0</xdr:colOff>
      <xdr:row>87</xdr:row>
      <xdr:rowOff>66675</xdr:rowOff>
    </xdr:to>
    <xdr:sp macro="" textlink="">
      <xdr:nvSpPr>
        <xdr:cNvPr id="1153" name="Line 129"/>
        <xdr:cNvSpPr>
          <a:spLocks noChangeShapeType="1"/>
        </xdr:cNvSpPr>
      </xdr:nvSpPr>
      <xdr:spPr bwMode="auto">
        <a:xfrm>
          <a:off x="5705475" y="138684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238125</xdr:colOff>
      <xdr:row>85</xdr:row>
      <xdr:rowOff>114300</xdr:rowOff>
    </xdr:from>
    <xdr:to>
      <xdr:col>6</xdr:col>
      <xdr:colOff>238125</xdr:colOff>
      <xdr:row>87</xdr:row>
      <xdr:rowOff>66675</xdr:rowOff>
    </xdr:to>
    <xdr:sp macro="" textlink="">
      <xdr:nvSpPr>
        <xdr:cNvPr id="1154" name="Line 130"/>
        <xdr:cNvSpPr>
          <a:spLocks noChangeShapeType="1"/>
        </xdr:cNvSpPr>
      </xdr:nvSpPr>
      <xdr:spPr bwMode="auto">
        <a:xfrm>
          <a:off x="5943600" y="1387792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1790700</xdr:colOff>
      <xdr:row>87</xdr:row>
      <xdr:rowOff>133350</xdr:rowOff>
    </xdr:from>
    <xdr:ext cx="419100" cy="200025"/>
    <xdr:sp macro="" textlink="">
      <xdr:nvSpPr>
        <xdr:cNvPr id="1155" name="Text Box 131"/>
        <xdr:cNvSpPr txBox="1">
          <a:spLocks noChangeArrowheads="1"/>
        </xdr:cNvSpPr>
      </xdr:nvSpPr>
      <xdr:spPr bwMode="auto">
        <a:xfrm>
          <a:off x="5667375" y="142208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20mm</a:t>
          </a:r>
        </a:p>
      </xdr:txBody>
    </xdr:sp>
    <xdr:clientData/>
  </xdr:oneCellAnchor>
  <xdr:twoCellAnchor>
    <xdr:from>
      <xdr:col>6</xdr:col>
      <xdr:colOff>161925</xdr:colOff>
      <xdr:row>81</xdr:row>
      <xdr:rowOff>95250</xdr:rowOff>
    </xdr:from>
    <xdr:to>
      <xdr:col>6</xdr:col>
      <xdr:colOff>552450</xdr:colOff>
      <xdr:row>83</xdr:row>
      <xdr:rowOff>104775</xdr:rowOff>
    </xdr:to>
    <xdr:sp macro="" textlink="">
      <xdr:nvSpPr>
        <xdr:cNvPr id="1157" name="Line 133"/>
        <xdr:cNvSpPr>
          <a:spLocks noChangeShapeType="1"/>
        </xdr:cNvSpPr>
      </xdr:nvSpPr>
      <xdr:spPr bwMode="auto">
        <a:xfrm flipH="1">
          <a:off x="5867400" y="13211175"/>
          <a:ext cx="3905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657225</xdr:colOff>
      <xdr:row>80</xdr:row>
      <xdr:rowOff>142875</xdr:rowOff>
    </xdr:from>
    <xdr:ext cx="1362075" cy="200025"/>
    <xdr:sp macro="" textlink="">
      <xdr:nvSpPr>
        <xdr:cNvPr id="1158" name="Text Box 134"/>
        <xdr:cNvSpPr txBox="1">
          <a:spLocks noChangeArrowheads="1"/>
        </xdr:cNvSpPr>
      </xdr:nvSpPr>
      <xdr:spPr bwMode="auto">
        <a:xfrm>
          <a:off x="6362700" y="13096875"/>
          <a:ext cx="13620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3/4" whithworth threads</a:t>
          </a:r>
        </a:p>
      </xdr:txBody>
    </xdr:sp>
    <xdr:clientData/>
  </xdr:oneCellAnchor>
  <xdr:twoCellAnchor>
    <xdr:from>
      <xdr:col>6</xdr:col>
      <xdr:colOff>2057400</xdr:colOff>
      <xdr:row>81</xdr:row>
      <xdr:rowOff>114300</xdr:rowOff>
    </xdr:from>
    <xdr:to>
      <xdr:col>6</xdr:col>
      <xdr:colOff>2533650</xdr:colOff>
      <xdr:row>83</xdr:row>
      <xdr:rowOff>104775</xdr:rowOff>
    </xdr:to>
    <xdr:sp macro="" textlink="">
      <xdr:nvSpPr>
        <xdr:cNvPr id="1159" name="Line 135"/>
        <xdr:cNvSpPr>
          <a:spLocks noChangeShapeType="1"/>
        </xdr:cNvSpPr>
      </xdr:nvSpPr>
      <xdr:spPr bwMode="auto">
        <a:xfrm>
          <a:off x="7762875" y="13230225"/>
          <a:ext cx="47625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981075</xdr:colOff>
      <xdr:row>85</xdr:row>
      <xdr:rowOff>76200</xdr:rowOff>
    </xdr:from>
    <xdr:to>
      <xdr:col>5</xdr:col>
      <xdr:colOff>1771650</xdr:colOff>
      <xdr:row>88</xdr:row>
      <xdr:rowOff>66675</xdr:rowOff>
    </xdr:to>
    <xdr:sp macro="" textlink="">
      <xdr:nvSpPr>
        <xdr:cNvPr id="1160" name="Line 136"/>
        <xdr:cNvSpPr>
          <a:spLocks noChangeShapeType="1"/>
        </xdr:cNvSpPr>
      </xdr:nvSpPr>
      <xdr:spPr bwMode="auto">
        <a:xfrm flipV="1">
          <a:off x="4857750" y="13839825"/>
          <a:ext cx="7905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533400</xdr:colOff>
      <xdr:row>85</xdr:row>
      <xdr:rowOff>85725</xdr:rowOff>
    </xdr:from>
    <xdr:to>
      <xdr:col>5</xdr:col>
      <xdr:colOff>723900</xdr:colOff>
      <xdr:row>88</xdr:row>
      <xdr:rowOff>28575</xdr:rowOff>
    </xdr:to>
    <xdr:sp macro="" textlink="">
      <xdr:nvSpPr>
        <xdr:cNvPr id="1161" name="Line 137"/>
        <xdr:cNvSpPr>
          <a:spLocks noChangeShapeType="1"/>
        </xdr:cNvSpPr>
      </xdr:nvSpPr>
      <xdr:spPr bwMode="auto">
        <a:xfrm flipH="1" flipV="1">
          <a:off x="3448050" y="13849350"/>
          <a:ext cx="115252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97</xdr:row>
      <xdr:rowOff>0</xdr:rowOff>
    </xdr:from>
    <xdr:to>
      <xdr:col>3</xdr:col>
      <xdr:colOff>619125</xdr:colOff>
      <xdr:row>104</xdr:row>
      <xdr:rowOff>38100</xdr:rowOff>
    </xdr:to>
    <xdr:sp macro="" textlink="">
      <xdr:nvSpPr>
        <xdr:cNvPr id="1162" name="Rectangle 138"/>
        <xdr:cNvSpPr>
          <a:spLocks noChangeArrowheads="1"/>
        </xdr:cNvSpPr>
      </xdr:nvSpPr>
      <xdr:spPr bwMode="auto">
        <a:xfrm>
          <a:off x="2152650" y="15706725"/>
          <a:ext cx="1381125" cy="1171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552450</xdr:colOff>
      <xdr:row>99</xdr:row>
      <xdr:rowOff>95250</xdr:rowOff>
    </xdr:from>
    <xdr:to>
      <xdr:col>3</xdr:col>
      <xdr:colOff>104775</xdr:colOff>
      <xdr:row>101</xdr:row>
      <xdr:rowOff>57150</xdr:rowOff>
    </xdr:to>
    <xdr:sp macro="" textlink="">
      <xdr:nvSpPr>
        <xdr:cNvPr id="1163" name="Oval 139"/>
        <xdr:cNvSpPr>
          <a:spLocks noChangeArrowheads="1"/>
        </xdr:cNvSpPr>
      </xdr:nvSpPr>
      <xdr:spPr bwMode="auto">
        <a:xfrm>
          <a:off x="2695575" y="16125825"/>
          <a:ext cx="3238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561975</xdr:colOff>
      <xdr:row>100</xdr:row>
      <xdr:rowOff>95250</xdr:rowOff>
    </xdr:from>
    <xdr:to>
      <xdr:col>5</xdr:col>
      <xdr:colOff>247650</xdr:colOff>
      <xdr:row>100</xdr:row>
      <xdr:rowOff>95250</xdr:rowOff>
    </xdr:to>
    <xdr:sp macro="" textlink="">
      <xdr:nvSpPr>
        <xdr:cNvPr id="1164" name="Line 140"/>
        <xdr:cNvSpPr>
          <a:spLocks noChangeShapeType="1"/>
        </xdr:cNvSpPr>
      </xdr:nvSpPr>
      <xdr:spPr bwMode="auto">
        <a:xfrm>
          <a:off x="1809750" y="16287750"/>
          <a:ext cx="2314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723900</xdr:colOff>
      <xdr:row>95</xdr:row>
      <xdr:rowOff>133350</xdr:rowOff>
    </xdr:from>
    <xdr:to>
      <xdr:col>2</xdr:col>
      <xdr:colOff>723900</xdr:colOff>
      <xdr:row>105</xdr:row>
      <xdr:rowOff>142875</xdr:rowOff>
    </xdr:to>
    <xdr:sp macro="" textlink="">
      <xdr:nvSpPr>
        <xdr:cNvPr id="1165" name="Line 141"/>
        <xdr:cNvSpPr>
          <a:spLocks noChangeShapeType="1"/>
        </xdr:cNvSpPr>
      </xdr:nvSpPr>
      <xdr:spPr bwMode="auto">
        <a:xfrm>
          <a:off x="2867025" y="15516225"/>
          <a:ext cx="0" cy="1628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104</xdr:row>
      <xdr:rowOff>104775</xdr:rowOff>
    </xdr:from>
    <xdr:to>
      <xdr:col>2</xdr:col>
      <xdr:colOff>0</xdr:colOff>
      <xdr:row>106</xdr:row>
      <xdr:rowOff>38100</xdr:rowOff>
    </xdr:to>
    <xdr:sp macro="" textlink="">
      <xdr:nvSpPr>
        <xdr:cNvPr id="1166" name="Line 142"/>
        <xdr:cNvSpPr>
          <a:spLocks noChangeShapeType="1"/>
        </xdr:cNvSpPr>
      </xdr:nvSpPr>
      <xdr:spPr bwMode="auto">
        <a:xfrm>
          <a:off x="2143125" y="169449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104</xdr:row>
      <xdr:rowOff>104775</xdr:rowOff>
    </xdr:from>
    <xdr:to>
      <xdr:col>3</xdr:col>
      <xdr:colOff>619125</xdr:colOff>
      <xdr:row>106</xdr:row>
      <xdr:rowOff>28575</xdr:rowOff>
    </xdr:to>
    <xdr:sp macro="" textlink="">
      <xdr:nvSpPr>
        <xdr:cNvPr id="1167" name="Line 143"/>
        <xdr:cNvSpPr>
          <a:spLocks noChangeShapeType="1"/>
        </xdr:cNvSpPr>
      </xdr:nvSpPr>
      <xdr:spPr bwMode="auto">
        <a:xfrm>
          <a:off x="3533775" y="169449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105</xdr:row>
      <xdr:rowOff>142875</xdr:rowOff>
    </xdr:from>
    <xdr:to>
      <xdr:col>3</xdr:col>
      <xdr:colOff>619125</xdr:colOff>
      <xdr:row>105</xdr:row>
      <xdr:rowOff>142875</xdr:rowOff>
    </xdr:to>
    <xdr:sp macro="" textlink="">
      <xdr:nvSpPr>
        <xdr:cNvPr id="1168" name="Line 144"/>
        <xdr:cNvSpPr>
          <a:spLocks noChangeShapeType="1"/>
        </xdr:cNvSpPr>
      </xdr:nvSpPr>
      <xdr:spPr bwMode="auto">
        <a:xfrm>
          <a:off x="2143125" y="17145000"/>
          <a:ext cx="1390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104</xdr:row>
      <xdr:rowOff>38100</xdr:rowOff>
    </xdr:from>
    <xdr:to>
      <xdr:col>5</xdr:col>
      <xdr:colOff>57150</xdr:colOff>
      <xdr:row>104</xdr:row>
      <xdr:rowOff>38100</xdr:rowOff>
    </xdr:to>
    <xdr:sp macro="" textlink="">
      <xdr:nvSpPr>
        <xdr:cNvPr id="1169" name="Line 145"/>
        <xdr:cNvSpPr>
          <a:spLocks noChangeShapeType="1"/>
        </xdr:cNvSpPr>
      </xdr:nvSpPr>
      <xdr:spPr bwMode="auto">
        <a:xfrm>
          <a:off x="3562350" y="168783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666750</xdr:colOff>
      <xdr:row>97</xdr:row>
      <xdr:rowOff>0</xdr:rowOff>
    </xdr:from>
    <xdr:to>
      <xdr:col>5</xdr:col>
      <xdr:colOff>38100</xdr:colOff>
      <xdr:row>97</xdr:row>
      <xdr:rowOff>0</xdr:rowOff>
    </xdr:to>
    <xdr:sp macro="" textlink="">
      <xdr:nvSpPr>
        <xdr:cNvPr id="1170" name="Line 146"/>
        <xdr:cNvSpPr>
          <a:spLocks noChangeShapeType="1"/>
        </xdr:cNvSpPr>
      </xdr:nvSpPr>
      <xdr:spPr bwMode="auto">
        <a:xfrm>
          <a:off x="3581400" y="15706725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104</xdr:row>
      <xdr:rowOff>38100</xdr:rowOff>
    </xdr:to>
    <xdr:sp macro="" textlink="">
      <xdr:nvSpPr>
        <xdr:cNvPr id="1171" name="Line 147"/>
        <xdr:cNvSpPr>
          <a:spLocks noChangeShapeType="1"/>
        </xdr:cNvSpPr>
      </xdr:nvSpPr>
      <xdr:spPr bwMode="auto">
        <a:xfrm flipV="1">
          <a:off x="3876675" y="15706725"/>
          <a:ext cx="0" cy="1171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76200</xdr:colOff>
      <xdr:row>99</xdr:row>
      <xdr:rowOff>85725</xdr:rowOff>
    </xdr:from>
    <xdr:ext cx="457200" cy="200025"/>
    <xdr:sp macro="" textlink="">
      <xdr:nvSpPr>
        <xdr:cNvPr id="1172" name="Text Box 148"/>
        <xdr:cNvSpPr txBox="1">
          <a:spLocks noChangeArrowheads="1"/>
        </xdr:cNvSpPr>
      </xdr:nvSpPr>
      <xdr:spPr bwMode="auto">
        <a:xfrm>
          <a:off x="3952875" y="16116300"/>
          <a:ext cx="457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60 mm</a:t>
          </a:r>
        </a:p>
      </xdr:txBody>
    </xdr:sp>
    <xdr:clientData/>
  </xdr:oneCellAnchor>
  <xdr:oneCellAnchor>
    <xdr:from>
      <xdr:col>2</xdr:col>
      <xdr:colOff>457200</xdr:colOff>
      <xdr:row>106</xdr:row>
      <xdr:rowOff>66675</xdr:rowOff>
    </xdr:from>
    <xdr:ext cx="457200" cy="200025"/>
    <xdr:sp macro="" textlink="">
      <xdr:nvSpPr>
        <xdr:cNvPr id="1173" name="Text Box 149"/>
        <xdr:cNvSpPr txBox="1">
          <a:spLocks noChangeArrowheads="1"/>
        </xdr:cNvSpPr>
      </xdr:nvSpPr>
      <xdr:spPr bwMode="auto">
        <a:xfrm>
          <a:off x="2600325" y="17230725"/>
          <a:ext cx="457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60 mm</a:t>
          </a:r>
        </a:p>
      </xdr:txBody>
    </xdr:sp>
    <xdr:clientData/>
  </xdr:oneCellAnchor>
  <xdr:twoCellAnchor>
    <xdr:from>
      <xdr:col>1</xdr:col>
      <xdr:colOff>314325</xdr:colOff>
      <xdr:row>101</xdr:row>
      <xdr:rowOff>9525</xdr:rowOff>
    </xdr:from>
    <xdr:to>
      <xdr:col>2</xdr:col>
      <xdr:colOff>561975</xdr:colOff>
      <xdr:row>103</xdr:row>
      <xdr:rowOff>152400</xdr:rowOff>
    </xdr:to>
    <xdr:sp macro="" textlink="">
      <xdr:nvSpPr>
        <xdr:cNvPr id="1174" name="Line 150"/>
        <xdr:cNvSpPr>
          <a:spLocks noChangeShapeType="1"/>
        </xdr:cNvSpPr>
      </xdr:nvSpPr>
      <xdr:spPr bwMode="auto">
        <a:xfrm flipV="1">
          <a:off x="1562100" y="16363950"/>
          <a:ext cx="114300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106"/>
  <sheetViews>
    <sheetView tabSelected="1" topLeftCell="B1" workbookViewId="0">
      <selection activeCell="L8" sqref="L8"/>
    </sheetView>
  </sheetViews>
  <sheetFormatPr defaultRowHeight="12.75" x14ac:dyDescent="0.2"/>
  <cols>
    <col min="1" max="1" width="18.7109375" customWidth="1"/>
    <col min="2" max="2" width="13.42578125" customWidth="1"/>
    <col min="3" max="3" width="11.5703125" customWidth="1"/>
    <col min="4" max="4" width="14.42578125" style="2" customWidth="1"/>
    <col min="5" max="5" width="10.42578125" style="2" hidden="1" customWidth="1"/>
    <col min="6" max="6" width="27.42578125" customWidth="1"/>
    <col min="7" max="7" width="54.85546875" customWidth="1"/>
    <col min="8" max="8" width="9.140625" style="2"/>
    <col min="9" max="9" width="12.5703125" style="2" customWidth="1"/>
  </cols>
  <sheetData>
    <row r="2" spans="1:9" x14ac:dyDescent="0.2">
      <c r="A2" s="1" t="s">
        <v>0</v>
      </c>
      <c r="B2" s="1"/>
      <c r="F2" t="s">
        <v>38</v>
      </c>
    </row>
    <row r="5" spans="1:9" x14ac:dyDescent="0.2">
      <c r="A5" s="3" t="s">
        <v>45</v>
      </c>
      <c r="B5" s="3" t="s">
        <v>1</v>
      </c>
      <c r="C5" s="6" t="s">
        <v>2</v>
      </c>
      <c r="D5" s="6" t="s">
        <v>11</v>
      </c>
      <c r="E5" s="6" t="s">
        <v>10</v>
      </c>
      <c r="F5" s="6" t="s">
        <v>26</v>
      </c>
      <c r="G5" s="3" t="s">
        <v>3</v>
      </c>
      <c r="H5" s="6" t="s">
        <v>32</v>
      </c>
      <c r="I5" s="26" t="s">
        <v>37</v>
      </c>
    </row>
    <row r="6" spans="1:9" s="15" customFormat="1" x14ac:dyDescent="0.2">
      <c r="A6" s="13">
        <v>1</v>
      </c>
      <c r="B6" s="31">
        <v>1</v>
      </c>
      <c r="C6" s="29">
        <v>0.75</v>
      </c>
      <c r="D6" s="31">
        <v>385</v>
      </c>
      <c r="E6" s="14">
        <v>20.5</v>
      </c>
      <c r="F6" s="4">
        <f>D6+5+20+10</f>
        <v>420</v>
      </c>
      <c r="G6" s="32" t="s">
        <v>41</v>
      </c>
      <c r="H6" s="31" t="s">
        <v>33</v>
      </c>
      <c r="I6" s="37">
        <v>50</v>
      </c>
    </row>
    <row r="7" spans="1:9" s="15" customFormat="1" x14ac:dyDescent="0.2">
      <c r="A7" s="13">
        <v>2</v>
      </c>
      <c r="B7" s="31">
        <v>2</v>
      </c>
      <c r="C7" s="29">
        <v>0.75</v>
      </c>
      <c r="D7" s="31">
        <v>385</v>
      </c>
      <c r="E7" s="14">
        <v>18.625</v>
      </c>
      <c r="F7" s="4">
        <f>D7+5+20+10</f>
        <v>420</v>
      </c>
      <c r="G7" s="32" t="s">
        <v>40</v>
      </c>
      <c r="H7" s="31" t="s">
        <v>33</v>
      </c>
      <c r="I7" s="37">
        <v>50</v>
      </c>
    </row>
    <row r="8" spans="1:9" s="15" customFormat="1" x14ac:dyDescent="0.2">
      <c r="A8" s="13">
        <v>3</v>
      </c>
      <c r="B8" s="31">
        <v>3</v>
      </c>
      <c r="C8" s="29">
        <v>0.75</v>
      </c>
      <c r="D8" s="31">
        <v>380</v>
      </c>
      <c r="E8" s="14">
        <v>14.375</v>
      </c>
      <c r="F8" s="4">
        <f>D8+5+20+10</f>
        <v>415</v>
      </c>
      <c r="G8" s="32" t="s">
        <v>39</v>
      </c>
      <c r="H8" s="31" t="s">
        <v>33</v>
      </c>
      <c r="I8" s="37">
        <v>50</v>
      </c>
    </row>
    <row r="9" spans="1:9" x14ac:dyDescent="0.2">
      <c r="A9" s="4" t="s">
        <v>27</v>
      </c>
      <c r="B9" s="4">
        <v>4</v>
      </c>
      <c r="C9" s="30">
        <v>0.75</v>
      </c>
      <c r="D9" s="4">
        <v>380</v>
      </c>
      <c r="E9" s="12">
        <v>14.4375</v>
      </c>
      <c r="F9" s="13">
        <f>D9+5+20+10</f>
        <v>415</v>
      </c>
      <c r="G9" s="34" t="s">
        <v>21</v>
      </c>
      <c r="H9" s="31" t="s">
        <v>33</v>
      </c>
      <c r="I9" s="37">
        <v>50</v>
      </c>
    </row>
    <row r="10" spans="1:9" x14ac:dyDescent="0.2">
      <c r="A10" s="17" t="s">
        <v>28</v>
      </c>
      <c r="B10" s="17">
        <v>5</v>
      </c>
      <c r="C10" s="27">
        <v>0.625</v>
      </c>
      <c r="D10" s="17">
        <v>390</v>
      </c>
      <c r="E10" s="18">
        <v>14.5</v>
      </c>
      <c r="F10" s="20">
        <f>D10+3+15+10</f>
        <v>418</v>
      </c>
      <c r="G10" s="35" t="s">
        <v>13</v>
      </c>
      <c r="H10" s="20" t="s">
        <v>33</v>
      </c>
      <c r="I10" s="40">
        <v>45</v>
      </c>
    </row>
    <row r="11" spans="1:9" s="15" customFormat="1" x14ac:dyDescent="0.2">
      <c r="A11" s="20">
        <v>6</v>
      </c>
      <c r="B11" s="20">
        <v>6</v>
      </c>
      <c r="C11" s="28">
        <v>0.625</v>
      </c>
      <c r="D11" s="20">
        <v>375</v>
      </c>
      <c r="E11" s="21">
        <v>14.625</v>
      </c>
      <c r="F11" s="17">
        <f t="shared" ref="F11:F20" si="0">D11+3+15+10</f>
        <v>403</v>
      </c>
      <c r="G11" s="33" t="s">
        <v>42</v>
      </c>
      <c r="H11" s="20" t="s">
        <v>33</v>
      </c>
      <c r="I11" s="40">
        <v>45</v>
      </c>
    </row>
    <row r="12" spans="1:9" s="15" customFormat="1" x14ac:dyDescent="0.2">
      <c r="A12" s="20">
        <v>7</v>
      </c>
      <c r="B12" s="20">
        <v>7</v>
      </c>
      <c r="C12" s="28">
        <v>0.625</v>
      </c>
      <c r="D12" s="20">
        <v>375</v>
      </c>
      <c r="E12" s="21">
        <v>14.75</v>
      </c>
      <c r="F12" s="17">
        <f t="shared" si="0"/>
        <v>403</v>
      </c>
      <c r="G12" s="33" t="s">
        <v>42</v>
      </c>
      <c r="H12" s="20" t="s">
        <v>33</v>
      </c>
      <c r="I12" s="40">
        <v>45</v>
      </c>
    </row>
    <row r="13" spans="1:9" x14ac:dyDescent="0.2">
      <c r="A13" s="17">
        <v>8</v>
      </c>
      <c r="B13" s="17">
        <v>8</v>
      </c>
      <c r="C13" s="27">
        <v>0.625</v>
      </c>
      <c r="D13" s="17">
        <v>370</v>
      </c>
      <c r="E13" s="18">
        <v>14.875</v>
      </c>
      <c r="F13" s="20">
        <f t="shared" si="0"/>
        <v>398</v>
      </c>
      <c r="G13" s="19" t="s">
        <v>14</v>
      </c>
      <c r="H13" s="20" t="s">
        <v>33</v>
      </c>
      <c r="I13" s="40">
        <v>45</v>
      </c>
    </row>
    <row r="14" spans="1:9" s="15" customFormat="1" x14ac:dyDescent="0.2">
      <c r="A14" s="20">
        <v>9</v>
      </c>
      <c r="B14" s="20">
        <v>9</v>
      </c>
      <c r="C14" s="28">
        <v>0.625</v>
      </c>
      <c r="D14" s="20">
        <v>370</v>
      </c>
      <c r="E14" s="23">
        <v>14.9375</v>
      </c>
      <c r="F14" s="17">
        <f t="shared" si="0"/>
        <v>398</v>
      </c>
      <c r="G14" s="35" t="s">
        <v>43</v>
      </c>
      <c r="H14" s="20" t="s">
        <v>33</v>
      </c>
      <c r="I14" s="40">
        <v>45</v>
      </c>
    </row>
    <row r="15" spans="1:9" x14ac:dyDescent="0.2">
      <c r="A15" s="17" t="s">
        <v>29</v>
      </c>
      <c r="B15" s="17">
        <v>10</v>
      </c>
      <c r="C15" s="27">
        <v>0.625</v>
      </c>
      <c r="D15" s="17">
        <v>370</v>
      </c>
      <c r="E15" s="17">
        <v>15</v>
      </c>
      <c r="F15" s="20">
        <f t="shared" si="0"/>
        <v>398</v>
      </c>
      <c r="G15" s="35" t="s">
        <v>13</v>
      </c>
      <c r="H15" s="20" t="s">
        <v>33</v>
      </c>
      <c r="I15" s="40">
        <v>45</v>
      </c>
    </row>
    <row r="16" spans="1:9" x14ac:dyDescent="0.2">
      <c r="A16" s="17">
        <v>11</v>
      </c>
      <c r="B16" s="17">
        <v>11</v>
      </c>
      <c r="C16" s="27">
        <v>0.625</v>
      </c>
      <c r="D16" s="17">
        <v>370</v>
      </c>
      <c r="E16" s="18">
        <v>15</v>
      </c>
      <c r="F16" s="20">
        <f t="shared" si="0"/>
        <v>398</v>
      </c>
      <c r="G16" s="19" t="s">
        <v>15</v>
      </c>
      <c r="H16" s="20" t="s">
        <v>33</v>
      </c>
      <c r="I16" s="40">
        <v>45</v>
      </c>
    </row>
    <row r="17" spans="1:9" x14ac:dyDescent="0.2">
      <c r="A17" s="17">
        <v>12</v>
      </c>
      <c r="B17" s="17">
        <v>12</v>
      </c>
      <c r="C17" s="27">
        <v>0.625</v>
      </c>
      <c r="D17" s="17">
        <v>365</v>
      </c>
      <c r="E17" s="18">
        <v>15.375</v>
      </c>
      <c r="F17" s="20">
        <f t="shared" si="0"/>
        <v>393</v>
      </c>
      <c r="G17" s="19" t="s">
        <v>16</v>
      </c>
      <c r="H17" s="20" t="s">
        <v>33</v>
      </c>
      <c r="I17" s="40">
        <v>45</v>
      </c>
    </row>
    <row r="18" spans="1:9" x14ac:dyDescent="0.2">
      <c r="A18" s="17">
        <v>13</v>
      </c>
      <c r="B18" s="17">
        <v>13</v>
      </c>
      <c r="C18" s="27">
        <v>0.625</v>
      </c>
      <c r="D18" s="17">
        <v>365</v>
      </c>
      <c r="E18" s="18">
        <v>15.25</v>
      </c>
      <c r="F18" s="20">
        <f t="shared" si="0"/>
        <v>393</v>
      </c>
      <c r="G18" s="25" t="s">
        <v>17</v>
      </c>
      <c r="H18" s="20" t="s">
        <v>33</v>
      </c>
      <c r="I18" s="40">
        <v>45</v>
      </c>
    </row>
    <row r="19" spans="1:9" x14ac:dyDescent="0.2">
      <c r="A19" s="17">
        <v>14</v>
      </c>
      <c r="B19" s="17">
        <v>14</v>
      </c>
      <c r="C19" s="27">
        <v>0.625</v>
      </c>
      <c r="D19" s="17">
        <v>360</v>
      </c>
      <c r="E19" s="18">
        <v>15.25</v>
      </c>
      <c r="F19" s="20">
        <f t="shared" si="0"/>
        <v>388</v>
      </c>
      <c r="G19" s="19" t="s">
        <v>16</v>
      </c>
      <c r="H19" s="20" t="s">
        <v>33</v>
      </c>
      <c r="I19" s="40">
        <v>45</v>
      </c>
    </row>
    <row r="20" spans="1:9" x14ac:dyDescent="0.2">
      <c r="A20" s="17">
        <v>15</v>
      </c>
      <c r="B20" s="17">
        <v>15</v>
      </c>
      <c r="C20" s="27">
        <v>0.625</v>
      </c>
      <c r="D20" s="17">
        <v>360</v>
      </c>
      <c r="E20" s="18">
        <v>15.5</v>
      </c>
      <c r="F20" s="20">
        <f t="shared" si="0"/>
        <v>388</v>
      </c>
      <c r="G20" s="19" t="s">
        <v>18</v>
      </c>
      <c r="H20" s="20" t="s">
        <v>33</v>
      </c>
      <c r="I20" s="40">
        <v>45</v>
      </c>
    </row>
    <row r="21" spans="1:9" x14ac:dyDescent="0.2">
      <c r="A21" s="4">
        <v>16</v>
      </c>
      <c r="B21" s="4">
        <v>16</v>
      </c>
      <c r="C21" s="30">
        <v>0.75</v>
      </c>
      <c r="D21" s="4">
        <v>355</v>
      </c>
      <c r="E21" s="11">
        <v>15.5</v>
      </c>
      <c r="F21" s="13">
        <f>D21+5+20+10</f>
        <v>390</v>
      </c>
      <c r="G21" s="5" t="s">
        <v>16</v>
      </c>
      <c r="H21" s="31" t="s">
        <v>33</v>
      </c>
      <c r="I21" s="41">
        <v>50</v>
      </c>
    </row>
    <row r="22" spans="1:9" x14ac:dyDescent="0.2">
      <c r="A22" s="4" t="s">
        <v>30</v>
      </c>
      <c r="B22" s="4">
        <v>17</v>
      </c>
      <c r="C22" s="30">
        <v>0.75</v>
      </c>
      <c r="D22" s="4">
        <v>350</v>
      </c>
      <c r="E22" s="11">
        <v>15.625</v>
      </c>
      <c r="F22" s="13">
        <f t="shared" ref="F22:F32" si="1">D22+5+20+10</f>
        <v>385</v>
      </c>
      <c r="G22" s="34" t="s">
        <v>21</v>
      </c>
      <c r="H22" s="31" t="s">
        <v>33</v>
      </c>
      <c r="I22" s="41">
        <v>50</v>
      </c>
    </row>
    <row r="23" spans="1:9" x14ac:dyDescent="0.2">
      <c r="A23" s="4">
        <v>18</v>
      </c>
      <c r="B23" s="4">
        <v>18</v>
      </c>
      <c r="C23" s="30">
        <v>0.75</v>
      </c>
      <c r="D23" s="4">
        <v>345</v>
      </c>
      <c r="E23" s="11">
        <v>15.625</v>
      </c>
      <c r="F23" s="13">
        <f t="shared" si="1"/>
        <v>380</v>
      </c>
      <c r="G23" s="5" t="s">
        <v>19</v>
      </c>
      <c r="H23" s="31" t="s">
        <v>33</v>
      </c>
      <c r="I23" s="41">
        <v>50</v>
      </c>
    </row>
    <row r="24" spans="1:9" x14ac:dyDescent="0.2">
      <c r="A24" s="4">
        <v>19</v>
      </c>
      <c r="B24" s="4">
        <v>19</v>
      </c>
      <c r="C24" s="30">
        <v>0.75</v>
      </c>
      <c r="D24" s="4">
        <v>345</v>
      </c>
      <c r="E24" s="11">
        <v>15.75</v>
      </c>
      <c r="F24" s="13">
        <f t="shared" si="1"/>
        <v>380</v>
      </c>
      <c r="G24" s="24" t="s">
        <v>17</v>
      </c>
      <c r="H24" s="31" t="s">
        <v>33</v>
      </c>
      <c r="I24" s="41">
        <v>50</v>
      </c>
    </row>
    <row r="25" spans="1:9" x14ac:dyDescent="0.2">
      <c r="A25" s="4">
        <v>20</v>
      </c>
      <c r="B25" s="4">
        <v>20</v>
      </c>
      <c r="C25" s="30">
        <v>0.75</v>
      </c>
      <c r="D25" s="4">
        <v>345</v>
      </c>
      <c r="E25" s="11">
        <v>15.75</v>
      </c>
      <c r="F25" s="13">
        <f t="shared" si="1"/>
        <v>380</v>
      </c>
      <c r="G25" s="24" t="s">
        <v>17</v>
      </c>
      <c r="H25" s="31" t="s">
        <v>33</v>
      </c>
      <c r="I25" s="41">
        <v>50</v>
      </c>
    </row>
    <row r="26" spans="1:9" x14ac:dyDescent="0.2">
      <c r="A26" s="4">
        <v>21</v>
      </c>
      <c r="B26" s="4">
        <v>21</v>
      </c>
      <c r="C26" s="30">
        <v>0.75</v>
      </c>
      <c r="D26" s="4">
        <v>340</v>
      </c>
      <c r="E26" s="11">
        <v>15.875</v>
      </c>
      <c r="F26" s="13">
        <f t="shared" si="1"/>
        <v>375</v>
      </c>
      <c r="G26" s="24" t="s">
        <v>17</v>
      </c>
      <c r="H26" s="31" t="s">
        <v>33</v>
      </c>
      <c r="I26" s="41">
        <v>50</v>
      </c>
    </row>
    <row r="27" spans="1:9" x14ac:dyDescent="0.2">
      <c r="A27" s="4">
        <v>22</v>
      </c>
      <c r="B27" s="4">
        <v>22</v>
      </c>
      <c r="C27" s="30">
        <v>0.75</v>
      </c>
      <c r="D27" s="4">
        <v>340</v>
      </c>
      <c r="E27" s="11">
        <v>15.875</v>
      </c>
      <c r="F27" s="13">
        <f t="shared" si="1"/>
        <v>375</v>
      </c>
      <c r="G27" s="24" t="s">
        <v>17</v>
      </c>
      <c r="H27" s="31" t="s">
        <v>33</v>
      </c>
      <c r="I27" s="41">
        <v>50</v>
      </c>
    </row>
    <row r="28" spans="1:9" x14ac:dyDescent="0.2">
      <c r="A28" s="4">
        <v>23</v>
      </c>
      <c r="B28" s="4">
        <v>23</v>
      </c>
      <c r="C28" s="30">
        <v>0.75</v>
      </c>
      <c r="D28" s="4">
        <v>340</v>
      </c>
      <c r="E28" s="4">
        <v>16</v>
      </c>
      <c r="F28" s="13">
        <f t="shared" si="1"/>
        <v>375</v>
      </c>
      <c r="G28" s="5" t="s">
        <v>20</v>
      </c>
      <c r="H28" s="31" t="s">
        <v>33</v>
      </c>
      <c r="I28" s="41">
        <v>50</v>
      </c>
    </row>
    <row r="29" spans="1:9" x14ac:dyDescent="0.2">
      <c r="A29" s="4" t="s">
        <v>31</v>
      </c>
      <c r="B29" s="4">
        <v>24</v>
      </c>
      <c r="C29" s="30">
        <v>0.75</v>
      </c>
      <c r="D29" s="4">
        <v>340</v>
      </c>
      <c r="E29" s="4">
        <v>16</v>
      </c>
      <c r="F29" s="13">
        <f t="shared" si="1"/>
        <v>375</v>
      </c>
      <c r="G29" s="34" t="s">
        <v>23</v>
      </c>
      <c r="H29" s="31" t="s">
        <v>33</v>
      </c>
      <c r="I29" s="41">
        <v>50</v>
      </c>
    </row>
    <row r="30" spans="1:9" x14ac:dyDescent="0.2">
      <c r="A30" s="4">
        <v>24</v>
      </c>
      <c r="B30" s="4">
        <v>25</v>
      </c>
      <c r="C30" s="30">
        <v>0.75</v>
      </c>
      <c r="D30" s="4">
        <v>370</v>
      </c>
      <c r="E30" s="11">
        <v>19.75</v>
      </c>
      <c r="F30" s="13">
        <f t="shared" si="1"/>
        <v>405</v>
      </c>
      <c r="G30" s="24" t="s">
        <v>17</v>
      </c>
      <c r="H30" s="31" t="s">
        <v>33</v>
      </c>
      <c r="I30" s="41">
        <v>50</v>
      </c>
    </row>
    <row r="31" spans="1:9" x14ac:dyDescent="0.2">
      <c r="A31" s="4">
        <v>25</v>
      </c>
      <c r="B31" s="4">
        <v>26</v>
      </c>
      <c r="C31" s="30">
        <v>0.75</v>
      </c>
      <c r="D31" s="4">
        <v>415</v>
      </c>
      <c r="E31" s="11">
        <v>19.875</v>
      </c>
      <c r="F31" s="13">
        <f t="shared" si="1"/>
        <v>450</v>
      </c>
      <c r="G31" s="24" t="s">
        <v>17</v>
      </c>
      <c r="H31" s="31" t="s">
        <v>33</v>
      </c>
      <c r="I31" s="41">
        <v>50</v>
      </c>
    </row>
    <row r="32" spans="1:9" s="15" customFormat="1" x14ac:dyDescent="0.2">
      <c r="A32" s="13">
        <v>26</v>
      </c>
      <c r="B32" s="31">
        <v>27</v>
      </c>
      <c r="C32" s="30">
        <v>0.75</v>
      </c>
      <c r="D32" s="13">
        <v>465</v>
      </c>
      <c r="E32" s="14">
        <v>19.875</v>
      </c>
      <c r="F32" s="13">
        <f t="shared" si="1"/>
        <v>500</v>
      </c>
      <c r="G32" s="24" t="s">
        <v>44</v>
      </c>
      <c r="H32" s="31" t="s">
        <v>33</v>
      </c>
      <c r="I32" s="41">
        <v>50</v>
      </c>
    </row>
    <row r="33" spans="1:12" s="15" customFormat="1" x14ac:dyDescent="0.2">
      <c r="A33" s="20">
        <v>27</v>
      </c>
      <c r="B33" s="20">
        <v>28</v>
      </c>
      <c r="C33" s="36">
        <v>0.75</v>
      </c>
      <c r="D33" s="20">
        <v>250</v>
      </c>
      <c r="E33" s="21">
        <v>13.5</v>
      </c>
      <c r="F33" s="20">
        <f t="shared" ref="F33:F38" si="2">D33+20+10+2.5+18+10</f>
        <v>310.5</v>
      </c>
      <c r="G33" s="22" t="s">
        <v>59</v>
      </c>
      <c r="H33" s="20" t="s">
        <v>34</v>
      </c>
      <c r="I33" s="42">
        <v>40</v>
      </c>
    </row>
    <row r="34" spans="1:12" s="15" customFormat="1" x14ac:dyDescent="0.2">
      <c r="A34" s="20">
        <v>28</v>
      </c>
      <c r="B34" s="20">
        <v>29</v>
      </c>
      <c r="C34" s="36">
        <v>0.75</v>
      </c>
      <c r="D34" s="20">
        <v>245</v>
      </c>
      <c r="E34" s="21">
        <v>13.5</v>
      </c>
      <c r="F34" s="20">
        <f t="shared" si="2"/>
        <v>305.5</v>
      </c>
      <c r="G34" s="22" t="s">
        <v>59</v>
      </c>
      <c r="H34" s="20" t="s">
        <v>34</v>
      </c>
      <c r="I34" s="42">
        <v>40</v>
      </c>
    </row>
    <row r="35" spans="1:12" s="15" customFormat="1" x14ac:dyDescent="0.2">
      <c r="A35" s="20">
        <v>29</v>
      </c>
      <c r="B35" s="20">
        <v>30</v>
      </c>
      <c r="C35" s="36">
        <v>0.75</v>
      </c>
      <c r="D35" s="20">
        <v>237</v>
      </c>
      <c r="E35" s="21">
        <v>13.625</v>
      </c>
      <c r="F35" s="20">
        <f t="shared" si="2"/>
        <v>297.5</v>
      </c>
      <c r="G35" s="22" t="s">
        <v>59</v>
      </c>
      <c r="H35" s="20" t="s">
        <v>34</v>
      </c>
      <c r="I35" s="42">
        <v>40</v>
      </c>
    </row>
    <row r="36" spans="1:12" s="15" customFormat="1" x14ac:dyDescent="0.2">
      <c r="A36" s="20">
        <v>30</v>
      </c>
      <c r="B36" s="20">
        <v>31</v>
      </c>
      <c r="C36" s="36">
        <v>0.75</v>
      </c>
      <c r="D36" s="20">
        <v>234</v>
      </c>
      <c r="E36" s="21">
        <v>13.75</v>
      </c>
      <c r="F36" s="20">
        <f t="shared" si="2"/>
        <v>294.5</v>
      </c>
      <c r="G36" s="22" t="s">
        <v>59</v>
      </c>
      <c r="H36" s="20" t="s">
        <v>34</v>
      </c>
      <c r="I36" s="42">
        <v>40</v>
      </c>
    </row>
    <row r="37" spans="1:12" s="15" customFormat="1" x14ac:dyDescent="0.2">
      <c r="A37" s="20">
        <v>31</v>
      </c>
      <c r="B37" s="20">
        <v>32</v>
      </c>
      <c r="C37" s="36">
        <v>0.75</v>
      </c>
      <c r="D37" s="20">
        <v>231</v>
      </c>
      <c r="E37" s="21">
        <v>13.75</v>
      </c>
      <c r="F37" s="20">
        <f t="shared" si="2"/>
        <v>291.5</v>
      </c>
      <c r="G37" s="22" t="s">
        <v>59</v>
      </c>
      <c r="H37" s="20" t="s">
        <v>34</v>
      </c>
      <c r="I37" s="42">
        <v>40</v>
      </c>
    </row>
    <row r="38" spans="1:12" s="15" customFormat="1" x14ac:dyDescent="0.2">
      <c r="A38" s="20">
        <v>32</v>
      </c>
      <c r="B38" s="20">
        <v>33</v>
      </c>
      <c r="C38" s="36">
        <v>0.75</v>
      </c>
      <c r="D38" s="20">
        <v>228</v>
      </c>
      <c r="E38" s="21">
        <v>13.875</v>
      </c>
      <c r="F38" s="20">
        <f t="shared" si="2"/>
        <v>288.5</v>
      </c>
      <c r="G38" s="22" t="s">
        <v>59</v>
      </c>
      <c r="H38" s="20" t="s">
        <v>34</v>
      </c>
      <c r="I38" s="42">
        <v>40</v>
      </c>
    </row>
    <row r="39" spans="1:12" x14ac:dyDescent="0.2">
      <c r="A39" s="9"/>
      <c r="C39" s="10"/>
      <c r="D39" s="9"/>
      <c r="E39" s="9"/>
      <c r="F39" s="10"/>
      <c r="G39" s="10"/>
    </row>
    <row r="40" spans="1:12" x14ac:dyDescent="0.2">
      <c r="A40" s="16"/>
      <c r="C40" s="10"/>
      <c r="D40" s="9"/>
      <c r="E40" s="9"/>
      <c r="F40" s="10"/>
      <c r="G40" s="10"/>
    </row>
    <row r="41" spans="1:12" x14ac:dyDescent="0.2">
      <c r="A41" s="9"/>
      <c r="C41" s="10"/>
      <c r="D41" s="9"/>
      <c r="E41" s="9"/>
      <c r="F41" s="10"/>
      <c r="G41" s="10"/>
      <c r="L41" t="s">
        <v>24</v>
      </c>
    </row>
    <row r="42" spans="1:12" x14ac:dyDescent="0.2">
      <c r="F42" t="s">
        <v>36</v>
      </c>
      <c r="L42" t="s">
        <v>35</v>
      </c>
    </row>
    <row r="43" spans="1:12" x14ac:dyDescent="0.2">
      <c r="B43" s="7"/>
      <c r="H43" s="2" t="s">
        <v>9</v>
      </c>
    </row>
    <row r="44" spans="1:12" x14ac:dyDescent="0.2">
      <c r="C44" s="2">
        <v>2</v>
      </c>
      <c r="D44" s="2" t="s">
        <v>4</v>
      </c>
      <c r="F44" t="s">
        <v>6</v>
      </c>
    </row>
    <row r="46" spans="1:12" x14ac:dyDescent="0.2">
      <c r="A46" s="7" t="s">
        <v>5</v>
      </c>
    </row>
    <row r="47" spans="1:12" x14ac:dyDescent="0.2">
      <c r="L47" t="s">
        <v>12</v>
      </c>
    </row>
    <row r="48" spans="1:12" x14ac:dyDescent="0.2">
      <c r="C48" s="2">
        <v>1</v>
      </c>
      <c r="D48" s="2">
        <v>4</v>
      </c>
      <c r="F48" t="s">
        <v>7</v>
      </c>
    </row>
    <row r="49" spans="1:10" x14ac:dyDescent="0.2">
      <c r="G49" t="s">
        <v>8</v>
      </c>
      <c r="I49" s="2">
        <v>25</v>
      </c>
      <c r="J49" s="8">
        <v>26</v>
      </c>
    </row>
    <row r="52" spans="1:10" x14ac:dyDescent="0.2">
      <c r="A52" t="s">
        <v>22</v>
      </c>
    </row>
    <row r="53" spans="1:10" x14ac:dyDescent="0.2">
      <c r="A53" t="s">
        <v>25</v>
      </c>
    </row>
    <row r="54" spans="1:10" x14ac:dyDescent="0.2">
      <c r="C54" s="37" t="s">
        <v>47</v>
      </c>
      <c r="G54" s="15" t="s">
        <v>46</v>
      </c>
    </row>
    <row r="74" spans="1:12" x14ac:dyDescent="0.2">
      <c r="B74" s="43"/>
    </row>
    <row r="77" spans="1:12" x14ac:dyDescent="0.2">
      <c r="A77" s="38"/>
      <c r="B77" s="38"/>
      <c r="C77" s="38"/>
      <c r="D77" s="39"/>
      <c r="E77" s="39"/>
      <c r="F77" s="38"/>
      <c r="G77" s="38"/>
      <c r="H77" s="39"/>
      <c r="I77" s="39"/>
      <c r="J77" s="38"/>
      <c r="K77" s="38"/>
      <c r="L77" s="38"/>
    </row>
    <row r="79" spans="1:12" x14ac:dyDescent="0.2">
      <c r="B79" s="15" t="s">
        <v>48</v>
      </c>
    </row>
    <row r="80" spans="1:12" x14ac:dyDescent="0.2">
      <c r="C80" s="15" t="s">
        <v>49</v>
      </c>
      <c r="G80" s="15" t="s">
        <v>54</v>
      </c>
    </row>
    <row r="90" spans="1:6" x14ac:dyDescent="0.2">
      <c r="F90" t="s">
        <v>55</v>
      </c>
    </row>
    <row r="93" spans="1:6" x14ac:dyDescent="0.2">
      <c r="A93" t="s">
        <v>51</v>
      </c>
      <c r="D93" s="2" t="s">
        <v>50</v>
      </c>
    </row>
    <row r="94" spans="1:6" x14ac:dyDescent="0.2">
      <c r="A94" t="s">
        <v>52</v>
      </c>
    </row>
    <row r="95" spans="1:6" x14ac:dyDescent="0.2">
      <c r="A95" t="s">
        <v>53</v>
      </c>
    </row>
    <row r="99" spans="1:7" x14ac:dyDescent="0.2">
      <c r="G99" t="s">
        <v>58</v>
      </c>
    </row>
    <row r="101" spans="1:7" x14ac:dyDescent="0.2">
      <c r="A101" t="s">
        <v>56</v>
      </c>
    </row>
    <row r="105" spans="1:7" x14ac:dyDescent="0.2">
      <c r="A105" t="s">
        <v>57</v>
      </c>
    </row>
    <row r="106" spans="1:7" x14ac:dyDescent="0.2">
      <c r="F106" t="s">
        <v>60</v>
      </c>
    </row>
  </sheetData>
  <phoneticPr fontId="0" type="noConversion"/>
  <pageMargins left="0.75" right="0.75" top="1" bottom="1" header="0.5" footer="0.5"/>
  <pageSetup paperSize="9" scale="40" orientation="portrait" horizontalDpi="4294967293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Registered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Raynes</dc:creator>
  <cp:lastModifiedBy>Mark Raynes</cp:lastModifiedBy>
  <cp:lastPrinted>2006-08-23T19:44:19Z</cp:lastPrinted>
  <dcterms:created xsi:type="dcterms:W3CDTF">2003-12-30T20:33:22Z</dcterms:created>
  <dcterms:modified xsi:type="dcterms:W3CDTF">2014-02-12T21:12:05Z</dcterms:modified>
</cp:coreProperties>
</file>